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480" windowHeight="116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16" i="1"/>
  <c r="A17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15"/>
  <c r="Y79"/>
  <c r="X79"/>
  <c r="Z79"/>
  <c r="AA79"/>
  <c r="AB79"/>
  <c r="W79"/>
</calcChain>
</file>

<file path=xl/sharedStrings.xml><?xml version="1.0" encoding="utf-8"?>
<sst xmlns="http://schemas.openxmlformats.org/spreadsheetml/2006/main" count="1455" uniqueCount="248">
  <si>
    <t>Наименование вопроса местного значения, расходного обязательства</t>
  </si>
  <si>
    <t>Код бюджетной классификации (Рз, Прз)</t>
  </si>
  <si>
    <t>НПА муниципальных образований</t>
  </si>
  <si>
    <t>Объем средств на исполнение расходного обязательства (тыс. руб)</t>
  </si>
  <si>
    <t>Источник финансирования</t>
  </si>
  <si>
    <t>Полномочие</t>
  </si>
  <si>
    <t>Наименование РО</t>
  </si>
  <si>
    <t>Вид НПА</t>
  </si>
  <si>
    <t>Номер</t>
  </si>
  <si>
    <t>Наименование НПА</t>
  </si>
  <si>
    <t>Дата выпуска НПА</t>
  </si>
  <si>
    <t>Дата вступления в силу</t>
  </si>
  <si>
    <t>Срок действия</t>
  </si>
  <si>
    <t>Раздел НПА</t>
  </si>
  <si>
    <t>Подраздел НПА</t>
  </si>
  <si>
    <t>Глава</t>
  </si>
  <si>
    <t>Статья</t>
  </si>
  <si>
    <t>Часть</t>
  </si>
  <si>
    <t>Пункт</t>
  </si>
  <si>
    <t>Подпункт</t>
  </si>
  <si>
    <t>Абзац</t>
  </si>
  <si>
    <t>Приложение</t>
  </si>
  <si>
    <t>Формулировка</t>
  </si>
  <si>
    <t>Отчетный год</t>
  </si>
  <si>
    <t>Плановый период</t>
  </si>
  <si>
    <t>Код полномочия</t>
  </si>
  <si>
    <t>Обозначение</t>
  </si>
  <si>
    <t>1</t>
  </si>
  <si>
    <t>2.1</t>
  </si>
  <si>
    <t>2.2</t>
  </si>
  <si>
    <t>3</t>
  </si>
  <si>
    <t>4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</si>
  <si>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</si>
  <si>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</si>
  <si>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</si>
  <si>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</si>
  <si>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</si>
  <si>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</si>
  <si>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</si>
  <si>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</si>
  <si>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</si>
  <si>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</si>
  <si>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</si>
  <si>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</si>
  <si>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</si>
  <si>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</si>
  <si>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</si>
  <si>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</si>
  <si>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6</t>
  </si>
  <si>
    <t>7</t>
  </si>
  <si>
    <t>8</t>
  </si>
  <si>
    <t>9</t>
  </si>
  <si>
    <t>10</t>
  </si>
  <si>
    <t>11</t>
  </si>
  <si>
    <t>2010010000</t>
  </si>
  <si>
    <t>РП-А-0100</t>
  </si>
  <si>
    <t>Содержание высшего должностного лица сельского поселения</t>
  </si>
  <si>
    <t>0102</t>
  </si>
  <si>
    <t>0400</t>
  </si>
  <si>
    <t/>
  </si>
  <si>
    <t xml:space="preserve">Устав сельского поселения Ташелка муниципального района Ставрополский Самарской области </t>
  </si>
  <si>
    <t>2014-04-03 00:00:00.0</t>
  </si>
  <si>
    <t>2014-05-24 00:00:00.0</t>
  </si>
  <si>
    <t>45</t>
  </si>
  <si>
    <t>31</t>
  </si>
  <si>
    <t>Содержание администрации поселения</t>
  </si>
  <si>
    <t>0104</t>
  </si>
  <si>
    <t xml:space="preserve">Устав сельского поселения Ташелкамуниципального района Ставрополский Самарской области </t>
  </si>
  <si>
    <t>43</t>
  </si>
  <si>
    <t>60</t>
  </si>
  <si>
    <t>2020010000</t>
  </si>
  <si>
    <t>РП-Б-0100</t>
  </si>
  <si>
    <t>Иные межбюджетные трансферты</t>
  </si>
  <si>
    <t>Решение Собрания Представителей сельского поселения  Ташелка муниципального района Ставропольский Самарской области" О внесении изменений в Решение Собрания Представителей сельского поселения  Ташелка муниципального района Ставропольский Самарской области от 19 декабря 2014 года № 27  «Об утверждении к исполнению в 2015 году и плановом периоде 2016 и 2017 годов делегированных полномочий с уровня сельского поселения Ташелка  муниципального района Ставропольский Самарской области   на уровень муниципального района Ставропольский Самарской области.» "</t>
  </si>
  <si>
    <t>2015-04-22 00:00:00.0</t>
  </si>
  <si>
    <t>2017-12-31 00:00:00.0</t>
  </si>
  <si>
    <t>2</t>
  </si>
  <si>
    <t>Содержание органов управления по спорту</t>
  </si>
  <si>
    <t>Содержание органов управления по молодежной политике</t>
  </si>
  <si>
    <t>Формирование архивных фондов поселения</t>
  </si>
  <si>
    <t>23</t>
  </si>
  <si>
    <t>Решение Собрания Представителей сельского поселения Ташелка муниципального района Ставропольский Самарской области  " О делегировании полномочий с уровня сельского поселения Ташелка муниципального района Ставропольский Самарской области на уровень  муниципального района Ставропольский Самарской области"</t>
  </si>
  <si>
    <t>2014-11-21 00:00:00.0</t>
  </si>
  <si>
    <t>2014-11-01 00:00:00.0</t>
  </si>
  <si>
    <t>2014-12-31 00:00:00.0</t>
  </si>
  <si>
    <t>0107</t>
  </si>
  <si>
    <t>2015-12-31 00:00:00.0</t>
  </si>
  <si>
    <t>Проведение мероприятий по выборной компании в 2015 году</t>
  </si>
  <si>
    <t>2010080000</t>
  </si>
  <si>
    <t>РП-А-0800</t>
  </si>
  <si>
    <t>Об утверждения порядка использования бюджетных ассигнований резервного фонда администрации сельского поселения Ташелка для финансирования непредвиденных расходов</t>
  </si>
  <si>
    <t>0111</t>
  </si>
  <si>
    <t>12</t>
  </si>
  <si>
    <t xml:space="preserve">Постановление администрации сельского поселения Ташелка  муниципального района Ставропольский Самарской области </t>
  </si>
  <si>
    <t>2010-11-29 00:00:00.0</t>
  </si>
  <si>
    <t>2011-01-01 00:00:00.0</t>
  </si>
  <si>
    <t>Обеспечения финансирования непредвиденных расходов</t>
  </si>
  <si>
    <t>Об установлении отдельных расходных обязательств сельского поселения Ташелка муниципального района Ставропольский Самарской области</t>
  </si>
  <si>
    <t>0113</t>
  </si>
  <si>
    <t xml:space="preserve">Проведение оплаты за выполнение выноса границ земельного участка в натуру строящихся газопроводов </t>
  </si>
  <si>
    <t>30</t>
  </si>
  <si>
    <t>2040020000</t>
  </si>
  <si>
    <t>РП-Г-0200</t>
  </si>
  <si>
    <t>0203</t>
  </si>
  <si>
    <t>35</t>
  </si>
  <si>
    <t>2013-11-01 00:00:00.0</t>
  </si>
  <si>
    <t>2014-01-01 00:00:00.0</t>
  </si>
  <si>
    <t>Субвенция органам местного самоуправления в целях финансового обеспечения исполнения полномочий по первичному воинскому учету</t>
  </si>
  <si>
    <t>Муниципальная программа сельского поселения Ташелка муниципального района Ставропольский Самарской области «Социально – экономическое развитие сельского поселения Ташелка муниципального района  Ставропольский Самарской области на 2015 – 2017 годы» подпрограмма «Деятельность органов местного самоуправления сельского поселения Ташелка муниципального района Ставропольский Самарской области на 2015 - 2017 годы»</t>
  </si>
  <si>
    <t>Постановление администрации сельского поселения Ташелка муниципального района Ставропольский Самарской области "О внесении изменений в Постановление администрации сельского поселения Ташелка муниципального района Ставропольский Самарской области от 22.12.2014 года №52 "Об утверждении муниципальной программы сельского поселения Ташелка муниципального района Ставропольский Самарской области "Социально-экономическое развитие сельского поселения Ташелка муниципального района Ставропольский Самарской области на  2015-2017 годы"</t>
  </si>
  <si>
    <t>0309</t>
  </si>
  <si>
    <t>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</t>
  </si>
  <si>
    <t>2010170000</t>
  </si>
  <si>
    <t>РП-А-1700</t>
  </si>
  <si>
    <t>0310</t>
  </si>
  <si>
    <t>33</t>
  </si>
  <si>
    <t>Обеспечение первичных мер пожарной безопасности в границах населенных пунктов поселения</t>
  </si>
  <si>
    <t>Муниципальная программа сельского поселения Ташелка муниципального района Ставропольский Самарской области «Социально – экономическое развитие сельского поселения Ташелка муниципального района  Ставропольский Самарской области на 2015 – 2017 годы»подпрограмма «Предупреждение, ликвидация чрезвычайных ситуаций и обеспечение пожарной безопасности на территории сельского поселения Ташелка муниципального района Ставропольский  Самарской области на 2015-2017 гг.».</t>
  </si>
  <si>
    <t>20</t>
  </si>
  <si>
    <t>2010370000</t>
  </si>
  <si>
    <t>РП-А-3700</t>
  </si>
  <si>
    <t>Муниципальная программа сельского поселения Ташелка муниципального района Ставропольский Самарской области «Социально – экономическое развитие сельского поселения Ташелка муниципального района  Ставропольский Самарской области на 2015 – 2017 годы»подпрограмма «Развитие сельского хозяйства и поддержка граждан ведущих личное подсобное хозяйство на территории сельского поселения Ташелка муниципального района Ставропольский Самарской области на 2015 – 2017 годы»</t>
  </si>
  <si>
    <t>0405</t>
  </si>
  <si>
    <t>2014-12-22 00:00:00.0</t>
  </si>
  <si>
    <t>Реализация мероприятий по поддержки сельскохозяйственных таваропроизводителей и организаций агропромышленного комплекса, осуществляющих свою деятельность на территории сельского поселения</t>
  </si>
  <si>
    <t>38</t>
  </si>
  <si>
    <t>2010270000</t>
  </si>
  <si>
    <t>РП-А-2700</t>
  </si>
  <si>
    <t>48</t>
  </si>
  <si>
    <t>2013-12-20 00:00:00.0</t>
  </si>
  <si>
    <t>Обеспечение ветеринарно-санитарного благополучия сельского поселения</t>
  </si>
  <si>
    <t>2010120000</t>
  </si>
  <si>
    <t>РП-А-1200</t>
  </si>
  <si>
    <t>Муниципальная программа сельского поселения Ташелка муниципального района Ставропольский Самарской области «Социально – экономическое развитие сельского поселения Ташелка муниципального района  Ставропольский Самарской области на 2015 – 2017 годы»подпрограмма «Модернизация и развитие автомобильных дорог общего пользования местного значения в сельском поселении Ташелка муниципального района Ставропольский Самарской области на 2015-2017 годы»</t>
  </si>
  <si>
    <t>0409</t>
  </si>
  <si>
    <t>Проведение работ по ремонту дорог в сельском поселении Ташелка за счет поступления остатколв акцизов прошлого года</t>
  </si>
  <si>
    <t>Проведение работ по ремонту дорог в сельском поселении Ташелка за счет поступления акцизов</t>
  </si>
  <si>
    <t>21</t>
  </si>
  <si>
    <t>Решение Собрания Представителей сельского поселения Ташелка муниципального района Ставропольский Самарской области  Об утверждении Положения о муниципальном дорожном фонде сельского поселения Ташелка муниципального района Ставропольский, а также порядке его формирования</t>
  </si>
  <si>
    <t>2013-12-02 00:00:00.0</t>
  </si>
  <si>
    <t>2014-04-02 00:00:00.0</t>
  </si>
  <si>
    <t>2010110000</t>
  </si>
  <si>
    <t>РП-А-1100</t>
  </si>
  <si>
    <t>Муниципальная программа сельского поселения Ташелка муниципального района Ставропольский Самарской области «Социально – экономическое развитие сельского поселения Ташелка муниципального района  Ставропольский Самарской области на 2015 – 2017 годы»подпрограмма «Содержание и обслуживание муниципального имущества сельского поселения Ташелка муниципального района Ставропольский Самарской области на 2015 - 2017 годы»</t>
  </si>
  <si>
    <t>0501</t>
  </si>
  <si>
    <t>Ремонт  и содержание мунициального имущества</t>
  </si>
  <si>
    <t>0502</t>
  </si>
  <si>
    <t>15</t>
  </si>
  <si>
    <t>2015-05-25 00:00:00.0</t>
  </si>
  <si>
    <t>Техническое перевооружение сети газоснабжения</t>
  </si>
  <si>
    <t>54</t>
  </si>
  <si>
    <t>Постановление администрации сельского поселения Ташелка  муниципального района Ставропольский Самарской области</t>
  </si>
  <si>
    <t>2014-12-30 00:00:00.0</t>
  </si>
  <si>
    <t>Ремонт водопровода в сельском поселении поселка Менжинский</t>
  </si>
  <si>
    <t>Строительство газопровода в сельском поселении</t>
  </si>
  <si>
    <t>О внесении изменений в Постановление администрации сельского поселения Ташелка  муниципального района Ставропольский Самарской области от 10.02.2014г. №8 "Об утверждении муниципальной целевой программы "Комплексное развитие систем коммунальной инфраструктуры  в сельском поселении Ташелка муниципального района Ставропольский Самарской области на 2013 - 2016 годы"</t>
  </si>
  <si>
    <t>Разработка схем водоснабжения, водоотведения,теплоснабжения в сельском поселении Ташелка</t>
  </si>
  <si>
    <t>2010300000</t>
  </si>
  <si>
    <t>0503</t>
  </si>
  <si>
    <t>Благоустройство территории сельского  поселения - ремонт памятников (резерв)</t>
  </si>
  <si>
    <t>Благоустройство территории сельского  поселения - ремонт памятников</t>
  </si>
  <si>
    <t>2010030000</t>
  </si>
  <si>
    <t>РП-А-0300</t>
  </si>
  <si>
    <t>Муниципальная программа сельского поселения Ташелка муниципального района Ставропольский Самарской области «Социально – экономическое развитие сельского поселения Ташелка муниципального района  Ставропольский Самарской области на 2015 – 2017 годы»подпрограмма «Благоустройство территории сельского поселении Ташелка муниципального района Ставропольский Самарской области на 2015-2017 годы»</t>
  </si>
  <si>
    <t xml:space="preserve">Организация освещения улиц за счёт стимулирующих субсидий  </t>
  </si>
  <si>
    <t>Организация освещения улиц</t>
  </si>
  <si>
    <t>Благоустройство территории сельского  поселения</t>
  </si>
  <si>
    <t>Благоустройство территории сельского  поселения за счет стимулирующей субсидии</t>
  </si>
  <si>
    <t>2014-12-05 00:00:00.0</t>
  </si>
  <si>
    <t>36</t>
  </si>
  <si>
    <t xml:space="preserve">Благоустройство территории сельского  поселения за счёт стимулирующих субсидий  </t>
  </si>
  <si>
    <t>32</t>
  </si>
  <si>
    <t>Муниципальная программа сельского поселения Ташелка муниципального района Ставропольский Самарской области «Социально – экономическое развитие сельского поселения Ташелка муниципального района  Ставропольский Самарской области на 2015 – 2017 годы»подпрограмма «Развитие физической культуры, спорта и молодежной политики на территории сельского поселения Ташелка муниципального района Ставропольский Самарской области на 2015 - 2017 годы»</t>
  </si>
  <si>
    <t>0707</t>
  </si>
  <si>
    <t>Организация и осуществление мероприятий по работе с детьми и молодежью в поселении</t>
  </si>
  <si>
    <t>2010390000</t>
  </si>
  <si>
    <t>РП-А-3900</t>
  </si>
  <si>
    <t>2009-02-24 00:00:00.0</t>
  </si>
  <si>
    <t>2009-01-01 00:00:00.0</t>
  </si>
  <si>
    <t>0801</t>
  </si>
  <si>
    <t>Создание условий для организации досуга и обеспечения жителей поселения услугами организаций культуры, а также организация библиотечного обслуживания населения, комплектование и обеспечение сохранности библиотечных фондов библиотек поселения</t>
  </si>
  <si>
    <t>0804</t>
  </si>
  <si>
    <t>Содержание технического персонала ДК и библиотек</t>
  </si>
  <si>
    <t xml:space="preserve">МБУ по техническому обеспечению учреждений культуры муниципального района Ставропольский Самарской области </t>
  </si>
  <si>
    <t>2040030000</t>
  </si>
  <si>
    <t>Муниципальная программа сельского поселения Ташелка муниципального района Ставропольский Самарской области «Социально – экономическое развитие сельского поселения Ташелка муниципального района  Ставропольский Самарской области на 2015 – 2017 годы»подпрограмма «Развитие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Ташелка муниципального района Ставропольский Самарской области на 2015 – 2017 годы»</t>
  </si>
  <si>
    <t>1003</t>
  </si>
  <si>
    <t>Осуществление мер социальной поддержки и социальной помощи отдельным категориям граждан</t>
  </si>
  <si>
    <t>Осуществление дополнительных мер социальной поддержки и социальной помощи отдельных категорий граждан</t>
  </si>
  <si>
    <t>34</t>
  </si>
  <si>
    <t>1102</t>
  </si>
  <si>
    <t>Обеспечение условий для развития на территории поселения массовой физической культуры и спорта</t>
  </si>
  <si>
    <t>Обеспечение условий для развития на территории поселения физической культуры и массового спорта, организация проведения официальных физкультурно - оздоровительных и спортивных мероприятий поселения</t>
  </si>
  <si>
    <t>Обеспечение условий для развития на территории поселения физической культуры и массового спорта, организация проведения официальных физкультурно-оздоровительных и спортивных мероприятий поселения</t>
  </si>
  <si>
    <t>2010230000</t>
  </si>
  <si>
    <t>РП-А-2300</t>
  </si>
  <si>
    <t>Всего</t>
  </si>
  <si>
    <t>Сводная выписка</t>
  </si>
  <si>
    <t>Наименование периода</t>
  </si>
  <si>
    <t>Год</t>
  </si>
  <si>
    <t>Дата составления</t>
  </si>
  <si>
    <t>Выписка из реестра расходных обязательств сельского поселения Ташелка муниципального района Ставропольский Самарской области</t>
  </si>
  <si>
    <t>М.П.</t>
  </si>
  <si>
    <t>Текущий год (план)       2015 год</t>
  </si>
  <si>
    <t>Очередной год         2016 год</t>
  </si>
  <si>
    <t>План                2014 год</t>
  </si>
  <si>
    <t xml:space="preserve">Факт             2014 год </t>
  </si>
  <si>
    <t>Первый год       2017 год</t>
  </si>
  <si>
    <t>Второй год 2018 год</t>
  </si>
  <si>
    <t>п/п</t>
  </si>
  <si>
    <t>2015-07-20 00:00:00.0</t>
  </si>
  <si>
    <t>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характераза счет стимулирующей субсидии</t>
  </si>
  <si>
    <t>Организация и осуществление мероприятий по работе с детьми и молодежью в поселении за  счет стимулирующей субсидии</t>
  </si>
  <si>
    <t>Создание условий для организации досуга и обеспечения жителей поселения услугами организаций культуры, а также организация библиотечного обслуживания населения, комплектование и обеспечение сохранности библиотечных фондов библиотек поселения  счет стимулирующей субсидии</t>
  </si>
  <si>
    <t>Содержание технического персонала ДК и библиотек за счет стимулирующей субсидии</t>
  </si>
  <si>
    <t>Решение Собрания Представителей сельского поселения  Ташелка муниципального района Ставропольский Самарской области" О внесении изменений в Решение Собрания Представителей сельского поселения  Ташелка муниципального района Ставропольский Самарской области от 20 июля 2015 года № 27  «О бюджете сельского поселения Ташелка муниципального района Ставропольский Самарской области на 2015 и плановый период 2016 и  2017 годов"</t>
  </si>
  <si>
    <t>13</t>
  </si>
  <si>
    <t>22</t>
  </si>
  <si>
    <t xml:space="preserve">Проведение оплаты  услуг по выполнению архитектурных работ  </t>
  </si>
  <si>
    <t>Благоустройство территории сельского  поселения (резерв)</t>
  </si>
  <si>
    <t>Обеспечение условий для развития на территории поселения физической культуры и массового спорта, организация проведения официальных физкультурно - оздоровительных и спортивных мероприятий поселения - за счет стимулирующих субсидий</t>
  </si>
  <si>
    <t>24</t>
  </si>
  <si>
    <t>2015-08-27 00:00:00.0</t>
  </si>
  <si>
    <t>25</t>
  </si>
  <si>
    <t>2015-09-10 00:00:00.0</t>
  </si>
  <si>
    <t>Проведение оплаты  услуг по охране избирательных участков</t>
  </si>
  <si>
    <t>2010040000</t>
  </si>
  <si>
    <t>Ремонт аварийной трубы водопровода с.Верхний Сускан у. Почтовая</t>
  </si>
  <si>
    <t>Глава сельского поселения Ташелка муниципального района Ставропольский Самарской области                               _________________________________                     А.Ю.Рублев</t>
  </si>
  <si>
    <t xml:space="preserve">  Глава поселения – высшее выборное должностное лицо поселения, избираемое Собранием представителей поселения из числа кандидатов, представленных конкурсной комиссией по результатам конкурса, возглавляющее Администрацию поселения;</t>
  </si>
  <si>
    <t xml:space="preserve"> Администрация поселения – исполнительно-распорядительный орган поселения</t>
  </si>
  <si>
    <t>37</t>
  </si>
  <si>
    <t>2015-11-20 00:00:00.0</t>
  </si>
  <si>
    <t>бессрочно</t>
  </si>
  <si>
    <t>Взнос на капитальный ремонт муниципального имущества</t>
  </si>
  <si>
    <t>Главный бухгалтер администрации сельского поселения Ташелка муниципального района Ставропольский Самарской области       __________________________________  С.В. Латюшина</t>
  </si>
  <si>
    <t>РП-А-2900</t>
  </si>
  <si>
    <t>РП-А-1000</t>
  </si>
  <si>
    <t>РП-А-2100</t>
  </si>
  <si>
    <t>РП-А-2800</t>
  </si>
  <si>
    <t>РП-Б-3900</t>
  </si>
  <si>
    <t>РП-А-1400</t>
  </si>
  <si>
    <t>2015-11-30 00:00:00.0</t>
  </si>
  <si>
    <t>2015-12-10 00:00:00.0</t>
  </si>
  <si>
    <t>39</t>
  </si>
  <si>
    <t>К Решению Собрания Представителей от 22.12.2015 №24</t>
  </si>
  <si>
    <t>.2015-12-22 00:00:00.0</t>
  </si>
  <si>
    <t>44</t>
  </si>
</sst>
</file>

<file path=xl/styles.xml><?xml version="1.0" encoding="utf-8"?>
<styleSheet xmlns="http://schemas.openxmlformats.org/spreadsheetml/2006/main">
  <numFmts count="1">
    <numFmt numFmtId="164" formatCode="[$-10419]dd\.mm\.yyyy"/>
  </numFmts>
  <fonts count="14">
    <font>
      <sz val="11"/>
      <color theme="1"/>
      <name val="Calibri"/>
      <family val="2"/>
      <charset val="204"/>
      <scheme val="minor"/>
    </font>
    <font>
      <b/>
      <sz val="8"/>
      <name val="Arial"/>
    </font>
    <font>
      <sz val="10"/>
      <name val="Arial"/>
    </font>
    <font>
      <sz val="9"/>
      <color indexed="8"/>
      <name val="Arial Narrow"/>
      <family val="2"/>
      <charset val="204"/>
    </font>
    <font>
      <sz val="11"/>
      <name val="Calibri"/>
      <family val="2"/>
      <charset val="204"/>
    </font>
    <font>
      <b/>
      <sz val="11"/>
      <color indexed="8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4"/>
      <name val="Arial"/>
      <family val="2"/>
      <charset val="204"/>
    </font>
    <font>
      <sz val="14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indexed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83">
    <xf numFmtId="0" fontId="0" fillId="0" borderId="0" xfId="0"/>
    <xf numFmtId="4" fontId="2" fillId="2" borderId="1" xfId="0" applyNumberFormat="1" applyFont="1" applyFill="1" applyBorder="1" applyProtection="1">
      <protection locked="0"/>
    </xf>
    <xf numFmtId="0" fontId="0" fillId="2" borderId="2" xfId="0" applyFill="1" applyBorder="1"/>
    <xf numFmtId="49" fontId="2" fillId="2" borderId="3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/>
    <xf numFmtId="0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4" fontId="2" fillId="2" borderId="4" xfId="0" applyNumberFormat="1" applyFont="1" applyFill="1" applyBorder="1" applyProtection="1">
      <protection locked="0"/>
    </xf>
    <xf numFmtId="0" fontId="0" fillId="2" borderId="0" xfId="0" applyFill="1"/>
    <xf numFmtId="49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0" fontId="3" fillId="2" borderId="1" xfId="1" applyNumberFormat="1" applyFont="1" applyFill="1" applyBorder="1" applyAlignment="1">
      <alignment horizontal="center" vertical="top" wrapText="1" readingOrder="1"/>
    </xf>
    <xf numFmtId="164" fontId="3" fillId="2" borderId="5" xfId="1" applyNumberFormat="1" applyFont="1" applyFill="1" applyBorder="1" applyAlignment="1">
      <alignment horizontal="center" vertical="top" wrapText="1" readingOrder="1"/>
    </xf>
    <xf numFmtId="0" fontId="3" fillId="2" borderId="0" xfId="1" applyNumberFormat="1" applyFont="1" applyFill="1" applyBorder="1" applyAlignment="1">
      <alignment horizontal="center" vertical="top" wrapText="1" readingOrder="1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49" fontId="2" fillId="2" borderId="6" xfId="0" applyNumberFormat="1" applyFont="1" applyFill="1" applyBorder="1" applyProtection="1"/>
    <xf numFmtId="49" fontId="2" fillId="2" borderId="7" xfId="0" applyNumberFormat="1" applyFont="1" applyFill="1" applyBorder="1" applyProtection="1"/>
    <xf numFmtId="4" fontId="2" fillId="2" borderId="7" xfId="0" applyNumberFormat="1" applyFont="1" applyFill="1" applyBorder="1" applyProtection="1"/>
    <xf numFmtId="49" fontId="2" fillId="2" borderId="0" xfId="0" applyNumberFormat="1" applyFont="1" applyFill="1" applyBorder="1" applyProtection="1"/>
    <xf numFmtId="4" fontId="2" fillId="2" borderId="0" xfId="0" applyNumberFormat="1" applyFont="1" applyFill="1" applyBorder="1" applyProtection="1"/>
    <xf numFmtId="4" fontId="8" fillId="2" borderId="0" xfId="0" applyNumberFormat="1" applyFont="1" applyFill="1" applyBorder="1" applyProtection="1"/>
    <xf numFmtId="0" fontId="9" fillId="2" borderId="0" xfId="0" applyFont="1" applyFill="1"/>
    <xf numFmtId="49" fontId="2" fillId="3" borderId="3" xfId="0" applyNumberFormat="1" applyFont="1" applyFill="1" applyBorder="1" applyProtection="1">
      <protection locked="0"/>
    </xf>
    <xf numFmtId="49" fontId="2" fillId="3" borderId="1" xfId="0" applyNumberFormat="1" applyFont="1" applyFill="1" applyBorder="1" applyProtection="1">
      <protection locked="0"/>
    </xf>
    <xf numFmtId="49" fontId="2" fillId="3" borderId="1" xfId="0" applyNumberFormat="1" applyFont="1" applyFill="1" applyBorder="1" applyProtection="1"/>
    <xf numFmtId="0" fontId="2" fillId="3" borderId="1" xfId="0" applyNumberFormat="1" applyFont="1" applyFill="1" applyBorder="1" applyAlignment="1" applyProtection="1">
      <alignment wrapText="1"/>
      <protection locked="0"/>
    </xf>
    <xf numFmtId="49" fontId="2" fillId="3" borderId="1" xfId="0" applyNumberFormat="1" applyFont="1" applyFill="1" applyBorder="1" applyAlignment="1" applyProtection="1">
      <alignment wrapText="1"/>
      <protection locked="0"/>
    </xf>
    <xf numFmtId="4" fontId="2" fillId="3" borderId="1" xfId="0" applyNumberFormat="1" applyFont="1" applyFill="1" applyBorder="1" applyProtection="1">
      <protection locked="0"/>
    </xf>
    <xf numFmtId="49" fontId="2" fillId="4" borderId="3" xfId="0" applyNumberFormat="1" applyFont="1" applyFill="1" applyBorder="1" applyProtection="1">
      <protection locked="0"/>
    </xf>
    <xf numFmtId="49" fontId="2" fillId="4" borderId="1" xfId="0" applyNumberFormat="1" applyFont="1" applyFill="1" applyBorder="1" applyProtection="1">
      <protection locked="0"/>
    </xf>
    <xf numFmtId="49" fontId="2" fillId="4" borderId="1" xfId="0" applyNumberFormat="1" applyFont="1" applyFill="1" applyBorder="1" applyProtection="1"/>
    <xf numFmtId="0" fontId="2" fillId="4" borderId="1" xfId="0" applyNumberFormat="1" applyFont="1" applyFill="1" applyBorder="1" applyAlignment="1" applyProtection="1">
      <alignment wrapText="1"/>
      <protection locked="0"/>
    </xf>
    <xf numFmtId="49" fontId="6" fillId="4" borderId="1" xfId="0" applyNumberFormat="1" applyFont="1" applyFill="1" applyBorder="1" applyProtection="1">
      <protection locked="0"/>
    </xf>
    <xf numFmtId="49" fontId="6" fillId="4" borderId="1" xfId="0" applyNumberFormat="1" applyFont="1" applyFill="1" applyBorder="1" applyAlignment="1" applyProtection="1">
      <alignment wrapText="1"/>
      <protection locked="0"/>
    </xf>
    <xf numFmtId="49" fontId="2" fillId="4" borderId="1" xfId="0" applyNumberFormat="1" applyFont="1" applyFill="1" applyBorder="1" applyAlignment="1" applyProtection="1">
      <alignment wrapText="1"/>
      <protection locked="0"/>
    </xf>
    <xf numFmtId="4" fontId="2" fillId="4" borderId="1" xfId="0" applyNumberFormat="1" applyFont="1" applyFill="1" applyBorder="1" applyProtection="1">
      <protection locked="0"/>
    </xf>
    <xf numFmtId="4" fontId="2" fillId="4" borderId="4" xfId="0" applyNumberFormat="1" applyFont="1" applyFill="1" applyBorder="1" applyProtection="1">
      <protection locked="0"/>
    </xf>
    <xf numFmtId="0" fontId="0" fillId="0" borderId="2" xfId="0" applyFill="1" applyBorder="1"/>
    <xf numFmtId="49" fontId="2" fillId="0" borderId="3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/>
    <xf numFmtId="0" fontId="2" fillId="0" borderId="1" xfId="0" applyNumberFormat="1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Alignment="1" applyProtection="1">
      <alignment wrapText="1"/>
      <protection locked="0"/>
    </xf>
    <xf numFmtId="4" fontId="2" fillId="0" borderId="1" xfId="0" applyNumberFormat="1" applyFont="1" applyFill="1" applyBorder="1" applyProtection="1">
      <protection locked="0"/>
    </xf>
    <xf numFmtId="4" fontId="2" fillId="0" borderId="4" xfId="0" applyNumberFormat="1" applyFont="1" applyFill="1" applyBorder="1" applyProtection="1">
      <protection locked="0"/>
    </xf>
    <xf numFmtId="0" fontId="0" fillId="0" borderId="0" xfId="0" applyFill="1"/>
    <xf numFmtId="0" fontId="0" fillId="3" borderId="2" xfId="0" applyFill="1" applyBorder="1"/>
    <xf numFmtId="49" fontId="6" fillId="3" borderId="1" xfId="0" applyNumberFormat="1" applyFont="1" applyFill="1" applyBorder="1" applyAlignment="1" applyProtection="1">
      <alignment wrapText="1"/>
      <protection locked="0"/>
    </xf>
    <xf numFmtId="49" fontId="6" fillId="0" borderId="1" xfId="0" applyNumberFormat="1" applyFont="1" applyFill="1" applyBorder="1" applyProtection="1">
      <protection locked="0"/>
    </xf>
    <xf numFmtId="49" fontId="6" fillId="0" borderId="1" xfId="0" applyNumberFormat="1" applyFont="1" applyFill="1" applyBorder="1" applyAlignment="1" applyProtection="1">
      <alignment wrapText="1"/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5" xfId="0" applyFont="1" applyFill="1" applyBorder="1" applyAlignment="1" applyProtection="1">
      <alignment horizontal="center" vertical="top" wrapText="1"/>
    </xf>
    <xf numFmtId="0" fontId="1" fillId="2" borderId="11" xfId="0" applyFont="1" applyFill="1" applyBorder="1" applyAlignment="1" applyProtection="1">
      <alignment horizontal="center" vertical="top" wrapText="1"/>
    </xf>
    <xf numFmtId="0" fontId="1" fillId="2" borderId="12" xfId="0" applyFont="1" applyFill="1" applyBorder="1" applyAlignment="1" applyProtection="1">
      <alignment horizontal="center" vertical="top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1" fillId="2" borderId="13" xfId="0" applyFont="1" applyFill="1" applyBorder="1" applyAlignment="1" applyProtection="1">
      <alignment horizontal="center" vertical="top" wrapText="1"/>
    </xf>
    <xf numFmtId="0" fontId="1" fillId="2" borderId="14" xfId="0" applyFont="1" applyFill="1" applyBorder="1" applyAlignment="1" applyProtection="1">
      <alignment horizontal="center" vertical="top" wrapText="1"/>
    </xf>
    <xf numFmtId="0" fontId="1" fillId="2" borderId="15" xfId="0" applyFont="1" applyFill="1" applyBorder="1" applyAlignment="1" applyProtection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</xf>
    <xf numFmtId="0" fontId="1" fillId="2" borderId="5" xfId="0" applyNumberFormat="1" applyFont="1" applyFill="1" applyBorder="1" applyAlignment="1" applyProtection="1">
      <alignment horizontal="center" vertical="top" wrapText="1"/>
    </xf>
    <xf numFmtId="0" fontId="1" fillId="2" borderId="11" xfId="0" applyNumberFormat="1" applyFont="1" applyFill="1" applyBorder="1" applyAlignment="1" applyProtection="1">
      <alignment horizontal="center" vertical="top" wrapText="1"/>
    </xf>
    <xf numFmtId="0" fontId="10" fillId="2" borderId="0" xfId="0" applyFont="1" applyFill="1" applyAlignment="1">
      <alignment horizontal="left"/>
    </xf>
    <xf numFmtId="49" fontId="8" fillId="2" borderId="0" xfId="0" applyNumberFormat="1" applyFont="1" applyFill="1" applyBorder="1" applyAlignment="1" applyProtection="1"/>
    <xf numFmtId="0" fontId="11" fillId="2" borderId="0" xfId="0" applyFont="1" applyFill="1" applyAlignment="1"/>
    <xf numFmtId="0" fontId="3" fillId="2" borderId="1" xfId="1" applyNumberFormat="1" applyFont="1" applyFill="1" applyBorder="1" applyAlignment="1">
      <alignment horizontal="center" vertical="top" wrapText="1" readingOrder="1"/>
    </xf>
    <xf numFmtId="0" fontId="4" fillId="2" borderId="12" xfId="1" applyNumberFormat="1" applyFont="1" applyFill="1" applyBorder="1" applyAlignment="1">
      <alignment horizontal="center" vertical="top" wrapText="1" readingOrder="1"/>
    </xf>
    <xf numFmtId="0" fontId="4" fillId="2" borderId="3" xfId="1" applyNumberFormat="1" applyFont="1" applyFill="1" applyBorder="1" applyAlignment="1">
      <alignment horizontal="center" vertical="top" wrapText="1" readingOrder="1"/>
    </xf>
    <xf numFmtId="0" fontId="3" fillId="2" borderId="5" xfId="1" applyNumberFormat="1" applyFont="1" applyFill="1" applyBorder="1" applyAlignment="1">
      <alignment horizontal="center" vertical="top" wrapText="1" readingOrder="1"/>
    </xf>
    <xf numFmtId="0" fontId="4" fillId="2" borderId="17" xfId="1" applyNumberFormat="1" applyFont="1" applyFill="1" applyBorder="1" applyAlignment="1">
      <alignment horizontal="center" vertical="top" wrapText="1" readingOrder="1"/>
    </xf>
    <xf numFmtId="0" fontId="4" fillId="2" borderId="15" xfId="1" applyNumberFormat="1" applyFont="1" applyFill="1" applyBorder="1" applyAlignment="1">
      <alignment horizontal="center" vertical="top" wrapText="1" readingOrder="1"/>
    </xf>
    <xf numFmtId="0" fontId="3" fillId="2" borderId="18" xfId="1" applyNumberFormat="1" applyFont="1" applyFill="1" applyBorder="1" applyAlignment="1">
      <alignment horizontal="center" vertical="top" wrapText="1" readingOrder="1"/>
    </xf>
    <xf numFmtId="0" fontId="3" fillId="2" borderId="19" xfId="1" applyNumberFormat="1" applyFont="1" applyFill="1" applyBorder="1" applyAlignment="1">
      <alignment horizontal="center" vertical="top" wrapText="1" readingOrder="1"/>
    </xf>
    <xf numFmtId="0" fontId="3" fillId="2" borderId="20" xfId="1" applyNumberFormat="1" applyFont="1" applyFill="1" applyBorder="1" applyAlignment="1">
      <alignment horizontal="center" vertical="top" wrapText="1" readingOrder="1"/>
    </xf>
    <xf numFmtId="0" fontId="5" fillId="2" borderId="0" xfId="1" applyNumberFormat="1" applyFont="1" applyFill="1" applyBorder="1" applyAlignment="1">
      <alignment horizontal="center" vertical="top" wrapText="1"/>
    </xf>
    <xf numFmtId="0" fontId="13" fillId="3" borderId="2" xfId="2" applyFill="1" applyBorder="1" applyAlignment="1">
      <alignment vertical="top" wrapText="1"/>
    </xf>
    <xf numFmtId="4" fontId="2" fillId="3" borderId="4" xfId="0" applyNumberFormat="1" applyFont="1" applyFill="1" applyBorder="1" applyProtection="1">
      <protection locked="0"/>
    </xf>
    <xf numFmtId="0" fontId="0" fillId="3" borderId="0" xfId="0" applyFill="1"/>
    <xf numFmtId="49" fontId="6" fillId="3" borderId="1" xfId="0" applyNumberFormat="1" applyFont="1" applyFill="1" applyBorder="1" applyProtection="1">
      <protection locked="0"/>
    </xf>
  </cellXfs>
  <cellStyles count="3">
    <cellStyle name="Normal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B90"/>
  <sheetViews>
    <sheetView tabSelected="1" zoomScale="75" zoomScaleNormal="75" workbookViewId="0">
      <selection activeCell="I29" sqref="I29"/>
    </sheetView>
  </sheetViews>
  <sheetFormatPr defaultRowHeight="15"/>
  <cols>
    <col min="1" max="1" width="8.7109375" style="9" customWidth="1"/>
    <col min="2" max="2" width="3.85546875" style="9" customWidth="1"/>
    <col min="3" max="3" width="13.5703125" style="9" customWidth="1"/>
    <col min="4" max="4" width="11.5703125" style="9" customWidth="1"/>
    <col min="5" max="5" width="27.5703125" style="9" customWidth="1"/>
    <col min="6" max="6" width="5.85546875" style="9" customWidth="1"/>
    <col min="7" max="7" width="6.140625" style="9" customWidth="1"/>
    <col min="8" max="8" width="6.28515625" style="9" customWidth="1"/>
    <col min="9" max="9" width="45.42578125" style="9" customWidth="1"/>
    <col min="10" max="10" width="12.42578125" style="9" customWidth="1"/>
    <col min="11" max="11" width="13.42578125" style="9" customWidth="1"/>
    <col min="12" max="12" width="13.28515625" style="9" customWidth="1"/>
    <col min="13" max="14" width="4.140625" style="9" customWidth="1"/>
    <col min="15" max="15" width="4.5703125" style="9" customWidth="1"/>
    <col min="16" max="16" width="4.140625" style="9" customWidth="1"/>
    <col min="17" max="17" width="4.42578125" style="9" customWidth="1"/>
    <col min="18" max="18" width="5" style="9" customWidth="1"/>
    <col min="19" max="19" width="4" style="9" customWidth="1"/>
    <col min="20" max="20" width="4.7109375" style="9" customWidth="1"/>
    <col min="21" max="21" width="4.5703125" style="9" customWidth="1"/>
    <col min="22" max="22" width="31.85546875" style="9" customWidth="1"/>
    <col min="23" max="23" width="10.5703125" style="9" customWidth="1"/>
    <col min="24" max="24" width="12.140625" style="9" customWidth="1"/>
    <col min="25" max="25" width="14.140625" style="9" customWidth="1"/>
    <col min="26" max="27" width="9.140625" style="9"/>
    <col min="28" max="28" width="8" style="9" customWidth="1"/>
    <col min="29" max="16384" width="9.140625" style="9"/>
  </cols>
  <sheetData>
    <row r="3" spans="1:28" ht="27">
      <c r="E3" s="69" t="s">
        <v>197</v>
      </c>
      <c r="F3" s="70"/>
      <c r="G3" s="70"/>
      <c r="H3" s="70"/>
      <c r="I3" s="70"/>
      <c r="J3" s="70"/>
      <c r="K3" s="71"/>
      <c r="L3" s="12" t="s">
        <v>198</v>
      </c>
    </row>
    <row r="4" spans="1:28">
      <c r="E4" s="69" t="s">
        <v>199</v>
      </c>
      <c r="F4" s="70"/>
      <c r="G4" s="70"/>
      <c r="H4" s="70"/>
      <c r="I4" s="70"/>
      <c r="J4" s="70"/>
      <c r="K4" s="71"/>
      <c r="L4" s="12">
        <v>2015</v>
      </c>
    </row>
    <row r="5" spans="1:28">
      <c r="E5" s="72" t="s">
        <v>200</v>
      </c>
      <c r="F5" s="73"/>
      <c r="G5" s="73"/>
      <c r="H5" s="73"/>
      <c r="I5" s="73"/>
      <c r="J5" s="73"/>
      <c r="K5" s="74"/>
      <c r="L5" s="13">
        <v>42360</v>
      </c>
    </row>
    <row r="6" spans="1:28">
      <c r="E6" s="75" t="s">
        <v>245</v>
      </c>
      <c r="F6" s="76"/>
      <c r="G6" s="76"/>
      <c r="H6" s="76"/>
      <c r="I6" s="76"/>
      <c r="J6" s="76"/>
      <c r="K6" s="76"/>
      <c r="L6" s="77"/>
    </row>
    <row r="7" spans="1:28">
      <c r="E7" s="14"/>
      <c r="F7" s="14"/>
      <c r="G7" s="14"/>
      <c r="H7" s="14"/>
      <c r="I7" s="14"/>
      <c r="J7" s="14"/>
      <c r="K7" s="14"/>
      <c r="L7" s="14"/>
    </row>
    <row r="8" spans="1:28" ht="16.5">
      <c r="B8" s="78" t="s">
        <v>201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</row>
    <row r="10" spans="1:28" ht="15" customHeight="1">
      <c r="A10" s="53" t="s">
        <v>209</v>
      </c>
      <c r="B10" s="58" t="s">
        <v>0</v>
      </c>
      <c r="C10" s="58"/>
      <c r="D10" s="58"/>
      <c r="E10" s="59"/>
      <c r="F10" s="56" t="s">
        <v>1</v>
      </c>
      <c r="G10" s="61" t="s">
        <v>2</v>
      </c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9"/>
      <c r="W10" s="61" t="s">
        <v>3</v>
      </c>
      <c r="X10" s="58"/>
      <c r="Y10" s="58"/>
      <c r="Z10" s="58"/>
      <c r="AA10" s="58"/>
      <c r="AB10" s="59"/>
    </row>
    <row r="11" spans="1:28" ht="15" customHeight="1">
      <c r="A11" s="54"/>
      <c r="B11" s="62" t="s">
        <v>4</v>
      </c>
      <c r="C11" s="61" t="s">
        <v>5</v>
      </c>
      <c r="D11" s="59"/>
      <c r="E11" s="64" t="s">
        <v>6</v>
      </c>
      <c r="F11" s="60"/>
      <c r="G11" s="56" t="s">
        <v>7</v>
      </c>
      <c r="H11" s="56" t="s">
        <v>8</v>
      </c>
      <c r="I11" s="56" t="s">
        <v>9</v>
      </c>
      <c r="J11" s="56" t="s">
        <v>10</v>
      </c>
      <c r="K11" s="56" t="s">
        <v>11</v>
      </c>
      <c r="L11" s="56" t="s">
        <v>12</v>
      </c>
      <c r="M11" s="56" t="s">
        <v>13</v>
      </c>
      <c r="N11" s="56" t="s">
        <v>14</v>
      </c>
      <c r="O11" s="56" t="s">
        <v>15</v>
      </c>
      <c r="P11" s="56" t="s">
        <v>16</v>
      </c>
      <c r="Q11" s="56" t="s">
        <v>17</v>
      </c>
      <c r="R11" s="56" t="s">
        <v>18</v>
      </c>
      <c r="S11" s="56" t="s">
        <v>19</v>
      </c>
      <c r="T11" s="56" t="s">
        <v>20</v>
      </c>
      <c r="U11" s="56" t="s">
        <v>21</v>
      </c>
      <c r="V11" s="56" t="s">
        <v>22</v>
      </c>
      <c r="W11" s="61" t="s">
        <v>23</v>
      </c>
      <c r="X11" s="59"/>
      <c r="Y11" s="56" t="s">
        <v>203</v>
      </c>
      <c r="Z11" s="56" t="s">
        <v>204</v>
      </c>
      <c r="AA11" s="61" t="s">
        <v>24</v>
      </c>
      <c r="AB11" s="59"/>
    </row>
    <row r="12" spans="1:28" ht="33.75">
      <c r="A12" s="55"/>
      <c r="B12" s="63"/>
      <c r="C12" s="15" t="s">
        <v>25</v>
      </c>
      <c r="D12" s="15" t="s">
        <v>26</v>
      </c>
      <c r="E12" s="65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15" t="s">
        <v>205</v>
      </c>
      <c r="X12" s="15" t="s">
        <v>206</v>
      </c>
      <c r="Y12" s="57"/>
      <c r="Z12" s="57"/>
      <c r="AA12" s="15" t="s">
        <v>207</v>
      </c>
      <c r="AB12" s="15" t="s">
        <v>208</v>
      </c>
    </row>
    <row r="13" spans="1:28">
      <c r="A13" s="2"/>
      <c r="B13" s="16" t="s">
        <v>27</v>
      </c>
      <c r="C13" s="15" t="s">
        <v>28</v>
      </c>
      <c r="D13" s="15" t="s">
        <v>29</v>
      </c>
      <c r="E13" s="17" t="s">
        <v>30</v>
      </c>
      <c r="F13" s="15" t="s">
        <v>31</v>
      </c>
      <c r="G13" s="15" t="s">
        <v>32</v>
      </c>
      <c r="H13" s="15" t="s">
        <v>33</v>
      </c>
      <c r="I13" s="15" t="s">
        <v>34</v>
      </c>
      <c r="J13" s="15" t="s">
        <v>35</v>
      </c>
      <c r="K13" s="15" t="s">
        <v>36</v>
      </c>
      <c r="L13" s="15" t="s">
        <v>37</v>
      </c>
      <c r="M13" s="15" t="s">
        <v>38</v>
      </c>
      <c r="N13" s="15" t="s">
        <v>39</v>
      </c>
      <c r="O13" s="15" t="s">
        <v>40</v>
      </c>
      <c r="P13" s="15" t="s">
        <v>41</v>
      </c>
      <c r="Q13" s="15" t="s">
        <v>42</v>
      </c>
      <c r="R13" s="15" t="s">
        <v>43</v>
      </c>
      <c r="S13" s="15" t="s">
        <v>44</v>
      </c>
      <c r="T13" s="15" t="s">
        <v>45</v>
      </c>
      <c r="U13" s="15" t="s">
        <v>46</v>
      </c>
      <c r="V13" s="17" t="s">
        <v>47</v>
      </c>
      <c r="W13" s="15" t="s">
        <v>48</v>
      </c>
      <c r="X13" s="15" t="s">
        <v>49</v>
      </c>
      <c r="Y13" s="15" t="s">
        <v>50</v>
      </c>
      <c r="Z13" s="15" t="s">
        <v>51</v>
      </c>
      <c r="AA13" s="15" t="s">
        <v>52</v>
      </c>
      <c r="AB13" s="15" t="s">
        <v>53</v>
      </c>
    </row>
    <row r="14" spans="1:28" s="81" customFormat="1" ht="150" customHeight="1">
      <c r="A14" s="49">
        <v>1</v>
      </c>
      <c r="B14" s="25" t="s">
        <v>52</v>
      </c>
      <c r="C14" s="26" t="s">
        <v>54</v>
      </c>
      <c r="D14" s="27" t="s">
        <v>55</v>
      </c>
      <c r="E14" s="28" t="s">
        <v>56</v>
      </c>
      <c r="F14" s="26" t="s">
        <v>57</v>
      </c>
      <c r="G14" s="26" t="s">
        <v>58</v>
      </c>
      <c r="H14" s="26" t="s">
        <v>59</v>
      </c>
      <c r="I14" s="28" t="s">
        <v>60</v>
      </c>
      <c r="J14" s="29" t="s">
        <v>61</v>
      </c>
      <c r="K14" s="29" t="s">
        <v>62</v>
      </c>
      <c r="L14" s="29" t="s">
        <v>233</v>
      </c>
      <c r="M14" s="26" t="s">
        <v>59</v>
      </c>
      <c r="N14" s="26" t="s">
        <v>59</v>
      </c>
      <c r="O14" s="26" t="s">
        <v>31</v>
      </c>
      <c r="P14" s="26" t="s">
        <v>63</v>
      </c>
      <c r="Q14" s="26" t="s">
        <v>59</v>
      </c>
      <c r="R14" s="26" t="s">
        <v>27</v>
      </c>
      <c r="S14" s="26" t="s">
        <v>59</v>
      </c>
      <c r="T14" s="26" t="s">
        <v>59</v>
      </c>
      <c r="U14" s="26" t="s">
        <v>59</v>
      </c>
      <c r="V14" s="79" t="s">
        <v>229</v>
      </c>
      <c r="W14" s="30">
        <v>461</v>
      </c>
      <c r="X14" s="30">
        <v>461</v>
      </c>
      <c r="Y14" s="30">
        <v>486</v>
      </c>
      <c r="Z14" s="30">
        <v>473</v>
      </c>
      <c r="AA14" s="30">
        <v>473</v>
      </c>
      <c r="AB14" s="80">
        <v>0</v>
      </c>
    </row>
    <row r="15" spans="1:28" s="81" customFormat="1" ht="63" customHeight="1">
      <c r="A15" s="49">
        <f>A14+1</f>
        <v>2</v>
      </c>
      <c r="B15" s="25" t="s">
        <v>52</v>
      </c>
      <c r="C15" s="26" t="s">
        <v>54</v>
      </c>
      <c r="D15" s="27" t="s">
        <v>55</v>
      </c>
      <c r="E15" s="28" t="s">
        <v>65</v>
      </c>
      <c r="F15" s="26" t="s">
        <v>66</v>
      </c>
      <c r="G15" s="26" t="s">
        <v>58</v>
      </c>
      <c r="H15" s="26"/>
      <c r="I15" s="28" t="s">
        <v>67</v>
      </c>
      <c r="J15" s="29" t="s">
        <v>61</v>
      </c>
      <c r="K15" s="29" t="s">
        <v>62</v>
      </c>
      <c r="L15" s="29" t="s">
        <v>233</v>
      </c>
      <c r="M15" s="26" t="s">
        <v>59</v>
      </c>
      <c r="N15" s="26" t="s">
        <v>59</v>
      </c>
      <c r="O15" s="26" t="s">
        <v>31</v>
      </c>
      <c r="P15" s="26" t="s">
        <v>68</v>
      </c>
      <c r="Q15" s="26" t="s">
        <v>59</v>
      </c>
      <c r="R15" s="26" t="s">
        <v>27</v>
      </c>
      <c r="S15" s="26" t="s">
        <v>59</v>
      </c>
      <c r="T15" s="26" t="s">
        <v>59</v>
      </c>
      <c r="U15" s="26" t="s">
        <v>59</v>
      </c>
      <c r="V15" s="79" t="s">
        <v>230</v>
      </c>
      <c r="W15" s="30">
        <v>1797</v>
      </c>
      <c r="X15" s="30">
        <v>1797</v>
      </c>
      <c r="Y15" s="30">
        <v>2076</v>
      </c>
      <c r="Z15" s="30">
        <v>1758</v>
      </c>
      <c r="AA15" s="30">
        <v>1758</v>
      </c>
      <c r="AB15" s="80">
        <v>0</v>
      </c>
    </row>
    <row r="16" spans="1:28" ht="196.5" customHeight="1">
      <c r="A16" s="2">
        <f t="shared" ref="A16:A78" si="0">A15+1</f>
        <v>3</v>
      </c>
      <c r="B16" s="3" t="s">
        <v>69</v>
      </c>
      <c r="C16" s="4" t="s">
        <v>70</v>
      </c>
      <c r="D16" s="5" t="s">
        <v>71</v>
      </c>
      <c r="E16" s="6" t="s">
        <v>72</v>
      </c>
      <c r="F16" s="4" t="s">
        <v>66</v>
      </c>
      <c r="G16" s="4" t="s">
        <v>58</v>
      </c>
      <c r="H16" s="4" t="s">
        <v>30</v>
      </c>
      <c r="I16" s="6" t="s">
        <v>73</v>
      </c>
      <c r="J16" s="7" t="s">
        <v>74</v>
      </c>
      <c r="K16" s="7" t="s">
        <v>74</v>
      </c>
      <c r="L16" s="7" t="s">
        <v>75</v>
      </c>
      <c r="M16" s="4" t="s">
        <v>59</v>
      </c>
      <c r="N16" s="4" t="s">
        <v>59</v>
      </c>
      <c r="O16" s="4" t="s">
        <v>59</v>
      </c>
      <c r="P16" s="4" t="s">
        <v>59</v>
      </c>
      <c r="Q16" s="4" t="s">
        <v>59</v>
      </c>
      <c r="R16" s="4" t="s">
        <v>76</v>
      </c>
      <c r="S16" s="4" t="s">
        <v>59</v>
      </c>
      <c r="T16" s="4" t="s">
        <v>27</v>
      </c>
      <c r="U16" s="4" t="s">
        <v>59</v>
      </c>
      <c r="V16" s="6" t="s">
        <v>77</v>
      </c>
      <c r="W16" s="1">
        <v>0</v>
      </c>
      <c r="X16" s="1">
        <v>0</v>
      </c>
      <c r="Y16" s="1">
        <v>63</v>
      </c>
      <c r="Z16" s="1">
        <v>0</v>
      </c>
      <c r="AA16" s="1">
        <v>0</v>
      </c>
      <c r="AB16" s="8">
        <v>0</v>
      </c>
    </row>
    <row r="17" spans="1:28" ht="213" customHeight="1">
      <c r="A17" s="2">
        <f t="shared" si="0"/>
        <v>4</v>
      </c>
      <c r="B17" s="3" t="s">
        <v>69</v>
      </c>
      <c r="C17" s="4" t="s">
        <v>70</v>
      </c>
      <c r="D17" s="5" t="s">
        <v>71</v>
      </c>
      <c r="E17" s="6" t="s">
        <v>72</v>
      </c>
      <c r="F17" s="4" t="s">
        <v>66</v>
      </c>
      <c r="G17" s="4" t="s">
        <v>58</v>
      </c>
      <c r="H17" s="4" t="s">
        <v>30</v>
      </c>
      <c r="I17" s="6" t="s">
        <v>73</v>
      </c>
      <c r="J17" s="7" t="s">
        <v>74</v>
      </c>
      <c r="K17" s="7" t="s">
        <v>74</v>
      </c>
      <c r="L17" s="7" t="s">
        <v>75</v>
      </c>
      <c r="M17" s="4" t="s">
        <v>59</v>
      </c>
      <c r="N17" s="4" t="s">
        <v>59</v>
      </c>
      <c r="O17" s="4" t="s">
        <v>59</v>
      </c>
      <c r="P17" s="4" t="s">
        <v>59</v>
      </c>
      <c r="Q17" s="4" t="s">
        <v>59</v>
      </c>
      <c r="R17" s="4" t="s">
        <v>76</v>
      </c>
      <c r="S17" s="4" t="s">
        <v>59</v>
      </c>
      <c r="T17" s="4" t="s">
        <v>27</v>
      </c>
      <c r="U17" s="4" t="s">
        <v>59</v>
      </c>
      <c r="V17" s="6" t="s">
        <v>78</v>
      </c>
      <c r="W17" s="1">
        <v>0</v>
      </c>
      <c r="X17" s="1">
        <v>0</v>
      </c>
      <c r="Y17" s="1">
        <v>20</v>
      </c>
      <c r="Z17" s="1">
        <v>0</v>
      </c>
      <c r="AA17" s="1">
        <v>0</v>
      </c>
      <c r="AB17" s="8">
        <v>0</v>
      </c>
    </row>
    <row r="18" spans="1:28" ht="198" customHeight="1">
      <c r="A18" s="2">
        <f t="shared" si="0"/>
        <v>5</v>
      </c>
      <c r="B18" s="3" t="s">
        <v>69</v>
      </c>
      <c r="C18" s="4" t="s">
        <v>70</v>
      </c>
      <c r="D18" s="5" t="s">
        <v>71</v>
      </c>
      <c r="E18" s="6" t="s">
        <v>72</v>
      </c>
      <c r="F18" s="4" t="s">
        <v>66</v>
      </c>
      <c r="G18" s="4" t="s">
        <v>58</v>
      </c>
      <c r="H18" s="4" t="s">
        <v>30</v>
      </c>
      <c r="I18" s="6" t="s">
        <v>73</v>
      </c>
      <c r="J18" s="7" t="s">
        <v>74</v>
      </c>
      <c r="K18" s="7" t="s">
        <v>74</v>
      </c>
      <c r="L18" s="7" t="s">
        <v>75</v>
      </c>
      <c r="M18" s="4" t="s">
        <v>59</v>
      </c>
      <c r="N18" s="4" t="s">
        <v>59</v>
      </c>
      <c r="O18" s="4" t="s">
        <v>59</v>
      </c>
      <c r="P18" s="4" t="s">
        <v>59</v>
      </c>
      <c r="Q18" s="4" t="s">
        <v>59</v>
      </c>
      <c r="R18" s="4" t="s">
        <v>76</v>
      </c>
      <c r="S18" s="4" t="s">
        <v>59</v>
      </c>
      <c r="T18" s="4" t="s">
        <v>27</v>
      </c>
      <c r="U18" s="4" t="s">
        <v>59</v>
      </c>
      <c r="V18" s="6" t="s">
        <v>79</v>
      </c>
      <c r="W18" s="1">
        <v>0</v>
      </c>
      <c r="X18" s="1">
        <v>0</v>
      </c>
      <c r="Y18" s="1">
        <v>52</v>
      </c>
      <c r="Z18" s="1">
        <v>61</v>
      </c>
      <c r="AA18" s="1">
        <v>61</v>
      </c>
      <c r="AB18" s="8">
        <v>0</v>
      </c>
    </row>
    <row r="19" spans="1:28" ht="126" customHeight="1">
      <c r="A19" s="2">
        <f t="shared" si="0"/>
        <v>6</v>
      </c>
      <c r="B19" s="3" t="s">
        <v>69</v>
      </c>
      <c r="C19" s="4" t="s">
        <v>70</v>
      </c>
      <c r="D19" s="5" t="s">
        <v>71</v>
      </c>
      <c r="E19" s="6" t="s">
        <v>72</v>
      </c>
      <c r="F19" s="4" t="s">
        <v>66</v>
      </c>
      <c r="G19" s="4" t="s">
        <v>58</v>
      </c>
      <c r="H19" s="4" t="s">
        <v>80</v>
      </c>
      <c r="I19" s="6" t="s">
        <v>81</v>
      </c>
      <c r="J19" s="7" t="s">
        <v>82</v>
      </c>
      <c r="K19" s="7" t="s">
        <v>83</v>
      </c>
      <c r="L19" s="7" t="s">
        <v>84</v>
      </c>
      <c r="M19" s="4" t="s">
        <v>59</v>
      </c>
      <c r="N19" s="4" t="s">
        <v>59</v>
      </c>
      <c r="O19" s="4" t="s">
        <v>59</v>
      </c>
      <c r="P19" s="4" t="s">
        <v>59</v>
      </c>
      <c r="Q19" s="4" t="s">
        <v>59</v>
      </c>
      <c r="R19" s="4" t="s">
        <v>27</v>
      </c>
      <c r="S19" s="4" t="s">
        <v>59</v>
      </c>
      <c r="T19" s="4" t="s">
        <v>27</v>
      </c>
      <c r="U19" s="4" t="s">
        <v>59</v>
      </c>
      <c r="V19" s="6" t="s">
        <v>77</v>
      </c>
      <c r="W19" s="1">
        <v>73</v>
      </c>
      <c r="X19" s="1">
        <v>73</v>
      </c>
      <c r="Y19" s="1">
        <v>0</v>
      </c>
      <c r="Z19" s="1">
        <v>0</v>
      </c>
      <c r="AA19" s="1">
        <v>0</v>
      </c>
      <c r="AB19" s="8">
        <v>0</v>
      </c>
    </row>
    <row r="20" spans="1:28" ht="124.5" customHeight="1">
      <c r="A20" s="2">
        <f t="shared" si="0"/>
        <v>7</v>
      </c>
      <c r="B20" s="3" t="s">
        <v>69</v>
      </c>
      <c r="C20" s="4" t="s">
        <v>70</v>
      </c>
      <c r="D20" s="5" t="s">
        <v>71</v>
      </c>
      <c r="E20" s="6" t="s">
        <v>72</v>
      </c>
      <c r="F20" s="4" t="s">
        <v>66</v>
      </c>
      <c r="G20" s="4" t="s">
        <v>58</v>
      </c>
      <c r="H20" s="4" t="s">
        <v>80</v>
      </c>
      <c r="I20" s="6" t="s">
        <v>81</v>
      </c>
      <c r="J20" s="7" t="s">
        <v>82</v>
      </c>
      <c r="K20" s="7" t="s">
        <v>83</v>
      </c>
      <c r="L20" s="7" t="s">
        <v>84</v>
      </c>
      <c r="M20" s="4" t="s">
        <v>59</v>
      </c>
      <c r="N20" s="4" t="s">
        <v>59</v>
      </c>
      <c r="O20" s="4" t="s">
        <v>59</v>
      </c>
      <c r="P20" s="4" t="s">
        <v>59</v>
      </c>
      <c r="Q20" s="4" t="s">
        <v>59</v>
      </c>
      <c r="R20" s="4" t="s">
        <v>27</v>
      </c>
      <c r="S20" s="4" t="s">
        <v>59</v>
      </c>
      <c r="T20" s="4" t="s">
        <v>27</v>
      </c>
      <c r="U20" s="4" t="s">
        <v>59</v>
      </c>
      <c r="V20" s="6" t="s">
        <v>78</v>
      </c>
      <c r="W20" s="1">
        <v>24</v>
      </c>
      <c r="X20" s="1">
        <v>24</v>
      </c>
      <c r="Y20" s="1">
        <v>0</v>
      </c>
      <c r="Z20" s="1">
        <v>0</v>
      </c>
      <c r="AA20" s="1">
        <v>0</v>
      </c>
      <c r="AB20" s="8">
        <v>0</v>
      </c>
    </row>
    <row r="21" spans="1:28" ht="127.5" customHeight="1">
      <c r="A21" s="2">
        <f t="shared" si="0"/>
        <v>8</v>
      </c>
      <c r="B21" s="3" t="s">
        <v>69</v>
      </c>
      <c r="C21" s="4" t="s">
        <v>70</v>
      </c>
      <c r="D21" s="5" t="s">
        <v>71</v>
      </c>
      <c r="E21" s="6" t="s">
        <v>72</v>
      </c>
      <c r="F21" s="4" t="s">
        <v>66</v>
      </c>
      <c r="G21" s="4" t="s">
        <v>58</v>
      </c>
      <c r="H21" s="4" t="s">
        <v>80</v>
      </c>
      <c r="I21" s="6" t="s">
        <v>81</v>
      </c>
      <c r="J21" s="7" t="s">
        <v>82</v>
      </c>
      <c r="K21" s="7" t="s">
        <v>83</v>
      </c>
      <c r="L21" s="7" t="s">
        <v>84</v>
      </c>
      <c r="M21" s="4" t="s">
        <v>59</v>
      </c>
      <c r="N21" s="4" t="s">
        <v>59</v>
      </c>
      <c r="O21" s="4" t="s">
        <v>59</v>
      </c>
      <c r="P21" s="4" t="s">
        <v>59</v>
      </c>
      <c r="Q21" s="4" t="s">
        <v>59</v>
      </c>
      <c r="R21" s="4" t="s">
        <v>27</v>
      </c>
      <c r="S21" s="4" t="s">
        <v>59</v>
      </c>
      <c r="T21" s="4" t="s">
        <v>27</v>
      </c>
      <c r="U21" s="4" t="s">
        <v>59</v>
      </c>
      <c r="V21" s="6" t="s">
        <v>79</v>
      </c>
      <c r="W21" s="1">
        <v>60</v>
      </c>
      <c r="X21" s="1">
        <v>60</v>
      </c>
      <c r="Y21" s="1">
        <v>0</v>
      </c>
      <c r="Z21" s="1">
        <v>0</v>
      </c>
      <c r="AA21" s="1">
        <v>0</v>
      </c>
      <c r="AB21" s="8">
        <v>0</v>
      </c>
    </row>
    <row r="22" spans="1:28" ht="124.5" customHeight="1">
      <c r="A22" s="2">
        <f t="shared" si="0"/>
        <v>9</v>
      </c>
      <c r="B22" s="3" t="s">
        <v>69</v>
      </c>
      <c r="C22" s="4" t="s">
        <v>54</v>
      </c>
      <c r="D22" s="5" t="s">
        <v>55</v>
      </c>
      <c r="E22" s="6" t="s">
        <v>72</v>
      </c>
      <c r="F22" s="4" t="s">
        <v>85</v>
      </c>
      <c r="G22" s="4" t="s">
        <v>58</v>
      </c>
      <c r="H22" s="4" t="s">
        <v>31</v>
      </c>
      <c r="I22" s="6" t="s">
        <v>81</v>
      </c>
      <c r="J22" s="7" t="s">
        <v>74</v>
      </c>
      <c r="K22" s="7" t="s">
        <v>74</v>
      </c>
      <c r="L22" s="7" t="s">
        <v>86</v>
      </c>
      <c r="M22" s="4" t="s">
        <v>59</v>
      </c>
      <c r="N22" s="4" t="s">
        <v>59</v>
      </c>
      <c r="O22" s="4" t="s">
        <v>59</v>
      </c>
      <c r="P22" s="4" t="s">
        <v>59</v>
      </c>
      <c r="Q22" s="4" t="s">
        <v>59</v>
      </c>
      <c r="R22" s="4" t="s">
        <v>27</v>
      </c>
      <c r="S22" s="4" t="s">
        <v>59</v>
      </c>
      <c r="T22" s="4" t="s">
        <v>27</v>
      </c>
      <c r="U22" s="4" t="s">
        <v>59</v>
      </c>
      <c r="V22" s="6" t="s">
        <v>87</v>
      </c>
      <c r="W22" s="1">
        <v>0</v>
      </c>
      <c r="X22" s="1">
        <v>0</v>
      </c>
      <c r="Y22" s="1">
        <v>150</v>
      </c>
      <c r="Z22" s="1">
        <v>0</v>
      </c>
      <c r="AA22" s="1">
        <v>0</v>
      </c>
      <c r="AB22" s="8">
        <v>0</v>
      </c>
    </row>
    <row r="23" spans="1:28" ht="108.75" customHeight="1">
      <c r="A23" s="2">
        <f t="shared" si="0"/>
        <v>10</v>
      </c>
      <c r="B23" s="3" t="s">
        <v>52</v>
      </c>
      <c r="C23" s="4" t="s">
        <v>226</v>
      </c>
      <c r="D23" s="5" t="s">
        <v>236</v>
      </c>
      <c r="E23" s="6" t="s">
        <v>97</v>
      </c>
      <c r="F23" s="4" t="s">
        <v>98</v>
      </c>
      <c r="G23" s="4" t="s">
        <v>58</v>
      </c>
      <c r="H23" s="4" t="s">
        <v>223</v>
      </c>
      <c r="I23" s="6" t="s">
        <v>93</v>
      </c>
      <c r="J23" s="7" t="s">
        <v>224</v>
      </c>
      <c r="K23" s="7" t="s">
        <v>224</v>
      </c>
      <c r="L23" s="7" t="s">
        <v>86</v>
      </c>
      <c r="M23" s="4" t="s">
        <v>59</v>
      </c>
      <c r="N23" s="4" t="s">
        <v>59</v>
      </c>
      <c r="O23" s="4" t="s">
        <v>59</v>
      </c>
      <c r="P23" s="4" t="s">
        <v>59</v>
      </c>
      <c r="Q23" s="4" t="s">
        <v>59</v>
      </c>
      <c r="R23" s="4" t="s">
        <v>27</v>
      </c>
      <c r="S23" s="4" t="s">
        <v>59</v>
      </c>
      <c r="T23" s="4" t="s">
        <v>27</v>
      </c>
      <c r="U23" s="4" t="s">
        <v>59</v>
      </c>
      <c r="V23" s="6" t="s">
        <v>225</v>
      </c>
      <c r="W23" s="1">
        <v>0</v>
      </c>
      <c r="X23" s="1">
        <v>0</v>
      </c>
      <c r="Y23" s="1">
        <v>31</v>
      </c>
      <c r="Z23" s="1">
        <v>0</v>
      </c>
      <c r="AA23" s="1">
        <v>0</v>
      </c>
      <c r="AB23" s="8">
        <v>0</v>
      </c>
    </row>
    <row r="24" spans="1:28" ht="123" customHeight="1">
      <c r="A24" s="2">
        <f t="shared" si="0"/>
        <v>11</v>
      </c>
      <c r="B24" s="3" t="s">
        <v>52</v>
      </c>
      <c r="C24" s="4" t="s">
        <v>88</v>
      </c>
      <c r="D24" s="5" t="s">
        <v>89</v>
      </c>
      <c r="E24" s="6" t="s">
        <v>90</v>
      </c>
      <c r="F24" s="4" t="s">
        <v>91</v>
      </c>
      <c r="G24" s="4" t="s">
        <v>58</v>
      </c>
      <c r="H24" s="4" t="s">
        <v>92</v>
      </c>
      <c r="I24" s="6" t="s">
        <v>93</v>
      </c>
      <c r="J24" s="7" t="s">
        <v>94</v>
      </c>
      <c r="K24" s="7" t="s">
        <v>95</v>
      </c>
      <c r="L24" s="7" t="s">
        <v>233</v>
      </c>
      <c r="M24" s="4" t="s">
        <v>59</v>
      </c>
      <c r="N24" s="4" t="s">
        <v>59</v>
      </c>
      <c r="O24" s="4" t="s">
        <v>59</v>
      </c>
      <c r="P24" s="4" t="s">
        <v>59</v>
      </c>
      <c r="Q24" s="4" t="s">
        <v>59</v>
      </c>
      <c r="R24" s="4" t="s">
        <v>27</v>
      </c>
      <c r="S24" s="4" t="s">
        <v>59</v>
      </c>
      <c r="T24" s="4" t="s">
        <v>27</v>
      </c>
      <c r="U24" s="4" t="s">
        <v>59</v>
      </c>
      <c r="V24" s="6" t="s">
        <v>96</v>
      </c>
      <c r="W24" s="1">
        <v>0</v>
      </c>
      <c r="X24" s="1">
        <v>0</v>
      </c>
      <c r="Y24" s="1">
        <v>11</v>
      </c>
      <c r="Z24" s="1">
        <v>9</v>
      </c>
      <c r="AA24" s="1">
        <v>8</v>
      </c>
      <c r="AB24" s="8">
        <v>0</v>
      </c>
    </row>
    <row r="25" spans="1:28" ht="99" customHeight="1">
      <c r="A25" s="2">
        <f t="shared" si="0"/>
        <v>12</v>
      </c>
      <c r="B25" s="3" t="s">
        <v>52</v>
      </c>
      <c r="C25" s="4" t="s">
        <v>88</v>
      </c>
      <c r="D25" s="5" t="s">
        <v>236</v>
      </c>
      <c r="E25" s="6" t="s">
        <v>97</v>
      </c>
      <c r="F25" s="4" t="s">
        <v>98</v>
      </c>
      <c r="G25" s="4" t="s">
        <v>58</v>
      </c>
      <c r="H25" s="4" t="s">
        <v>216</v>
      </c>
      <c r="I25" s="6" t="s">
        <v>93</v>
      </c>
      <c r="J25" s="7" t="s">
        <v>74</v>
      </c>
      <c r="K25" s="7" t="s">
        <v>74</v>
      </c>
      <c r="L25" s="7" t="s">
        <v>86</v>
      </c>
      <c r="M25" s="4" t="s">
        <v>59</v>
      </c>
      <c r="N25" s="4" t="s">
        <v>59</v>
      </c>
      <c r="O25" s="4" t="s">
        <v>59</v>
      </c>
      <c r="P25" s="4" t="s">
        <v>59</v>
      </c>
      <c r="Q25" s="4" t="s">
        <v>59</v>
      </c>
      <c r="R25" s="4" t="s">
        <v>27</v>
      </c>
      <c r="S25" s="4" t="s">
        <v>59</v>
      </c>
      <c r="T25" s="4" t="s">
        <v>27</v>
      </c>
      <c r="U25" s="4" t="s">
        <v>59</v>
      </c>
      <c r="V25" s="6" t="s">
        <v>99</v>
      </c>
      <c r="W25" s="1">
        <v>0</v>
      </c>
      <c r="X25" s="1">
        <v>0</v>
      </c>
      <c r="Y25" s="1">
        <v>121</v>
      </c>
      <c r="Z25" s="1">
        <v>0</v>
      </c>
      <c r="AA25" s="1">
        <v>0</v>
      </c>
      <c r="AB25" s="8">
        <v>0</v>
      </c>
    </row>
    <row r="26" spans="1:28" ht="99.75" customHeight="1">
      <c r="A26" s="2">
        <f t="shared" si="0"/>
        <v>13</v>
      </c>
      <c r="B26" s="3" t="s">
        <v>52</v>
      </c>
      <c r="C26" s="4" t="s">
        <v>88</v>
      </c>
      <c r="D26" s="5" t="s">
        <v>236</v>
      </c>
      <c r="E26" s="6" t="s">
        <v>97</v>
      </c>
      <c r="F26" s="4" t="s">
        <v>98</v>
      </c>
      <c r="G26" s="4" t="s">
        <v>58</v>
      </c>
      <c r="H26" s="4" t="s">
        <v>217</v>
      </c>
      <c r="I26" s="6" t="s">
        <v>93</v>
      </c>
      <c r="J26" s="7" t="s">
        <v>210</v>
      </c>
      <c r="K26" s="7" t="s">
        <v>210</v>
      </c>
      <c r="L26" s="7" t="s">
        <v>86</v>
      </c>
      <c r="M26" s="4" t="s">
        <v>59</v>
      </c>
      <c r="N26" s="4" t="s">
        <v>59</v>
      </c>
      <c r="O26" s="4" t="s">
        <v>59</v>
      </c>
      <c r="P26" s="4" t="s">
        <v>59</v>
      </c>
      <c r="Q26" s="4" t="s">
        <v>59</v>
      </c>
      <c r="R26" s="4" t="s">
        <v>27</v>
      </c>
      <c r="S26" s="4" t="s">
        <v>59</v>
      </c>
      <c r="T26" s="4" t="s">
        <v>27</v>
      </c>
      <c r="U26" s="4" t="s">
        <v>59</v>
      </c>
      <c r="V26" s="6" t="s">
        <v>218</v>
      </c>
      <c r="W26" s="1">
        <v>0</v>
      </c>
      <c r="X26" s="1">
        <v>0</v>
      </c>
      <c r="Y26" s="1">
        <v>128</v>
      </c>
      <c r="Z26" s="1">
        <v>0</v>
      </c>
      <c r="AA26" s="1">
        <v>0</v>
      </c>
      <c r="AB26" s="8">
        <v>0</v>
      </c>
    </row>
    <row r="27" spans="1:28" ht="103.5" customHeight="1">
      <c r="A27" s="2">
        <f t="shared" si="0"/>
        <v>14</v>
      </c>
      <c r="B27" s="3" t="s">
        <v>100</v>
      </c>
      <c r="C27" s="4" t="s">
        <v>101</v>
      </c>
      <c r="D27" s="5" t="s">
        <v>102</v>
      </c>
      <c r="E27" s="6" t="s">
        <v>97</v>
      </c>
      <c r="F27" s="4" t="s">
        <v>103</v>
      </c>
      <c r="G27" s="4" t="s">
        <v>58</v>
      </c>
      <c r="H27" s="4" t="s">
        <v>104</v>
      </c>
      <c r="I27" s="6" t="s">
        <v>93</v>
      </c>
      <c r="J27" s="7" t="s">
        <v>105</v>
      </c>
      <c r="K27" s="7" t="s">
        <v>106</v>
      </c>
      <c r="L27" s="7" t="s">
        <v>84</v>
      </c>
      <c r="M27" s="4" t="s">
        <v>59</v>
      </c>
      <c r="N27" s="4" t="s">
        <v>59</v>
      </c>
      <c r="O27" s="4" t="s">
        <v>59</v>
      </c>
      <c r="P27" s="4" t="s">
        <v>59</v>
      </c>
      <c r="Q27" s="4" t="s">
        <v>59</v>
      </c>
      <c r="R27" s="4" t="s">
        <v>27</v>
      </c>
      <c r="S27" s="4" t="s">
        <v>59</v>
      </c>
      <c r="T27" s="4" t="s">
        <v>27</v>
      </c>
      <c r="U27" s="4" t="s">
        <v>59</v>
      </c>
      <c r="V27" s="6" t="s">
        <v>107</v>
      </c>
      <c r="W27" s="1">
        <v>168</v>
      </c>
      <c r="X27" s="1">
        <v>168</v>
      </c>
      <c r="Y27" s="1">
        <v>0</v>
      </c>
      <c r="Z27" s="1">
        <v>0</v>
      </c>
      <c r="AA27" s="1">
        <v>0</v>
      </c>
      <c r="AB27" s="8">
        <v>0</v>
      </c>
    </row>
    <row r="28" spans="1:28" s="81" customFormat="1" ht="264" customHeight="1">
      <c r="A28" s="49">
        <f t="shared" si="0"/>
        <v>15</v>
      </c>
      <c r="B28" s="25" t="s">
        <v>100</v>
      </c>
      <c r="C28" s="26" t="s">
        <v>101</v>
      </c>
      <c r="D28" s="27" t="s">
        <v>102</v>
      </c>
      <c r="E28" s="28" t="s">
        <v>108</v>
      </c>
      <c r="F28" s="26" t="s">
        <v>103</v>
      </c>
      <c r="G28" s="26" t="s">
        <v>58</v>
      </c>
      <c r="H28" s="82" t="s">
        <v>247</v>
      </c>
      <c r="I28" s="28" t="s">
        <v>109</v>
      </c>
      <c r="J28" s="50" t="s">
        <v>246</v>
      </c>
      <c r="K28" s="50" t="s">
        <v>246</v>
      </c>
      <c r="L28" s="29" t="s">
        <v>75</v>
      </c>
      <c r="M28" s="26" t="s">
        <v>59</v>
      </c>
      <c r="N28" s="26" t="s">
        <v>59</v>
      </c>
      <c r="O28" s="26" t="s">
        <v>59</v>
      </c>
      <c r="P28" s="26" t="s">
        <v>59</v>
      </c>
      <c r="Q28" s="26" t="s">
        <v>59</v>
      </c>
      <c r="R28" s="26" t="s">
        <v>27</v>
      </c>
      <c r="S28" s="26" t="s">
        <v>59</v>
      </c>
      <c r="T28" s="26" t="s">
        <v>27</v>
      </c>
      <c r="U28" s="26" t="s">
        <v>59</v>
      </c>
      <c r="V28" s="28" t="s">
        <v>107</v>
      </c>
      <c r="W28" s="30">
        <v>0</v>
      </c>
      <c r="X28" s="30">
        <v>0</v>
      </c>
      <c r="Y28" s="30">
        <v>170</v>
      </c>
      <c r="Z28" s="30">
        <v>170</v>
      </c>
      <c r="AA28" s="30">
        <v>170</v>
      </c>
      <c r="AB28" s="80">
        <v>0</v>
      </c>
    </row>
    <row r="29" spans="1:28" ht="195" customHeight="1">
      <c r="A29" s="2">
        <f t="shared" si="0"/>
        <v>16</v>
      </c>
      <c r="B29" s="3" t="s">
        <v>69</v>
      </c>
      <c r="C29" s="4" t="s">
        <v>70</v>
      </c>
      <c r="D29" s="5" t="s">
        <v>71</v>
      </c>
      <c r="E29" s="6" t="s">
        <v>72</v>
      </c>
      <c r="F29" s="4" t="s">
        <v>110</v>
      </c>
      <c r="G29" s="4" t="s">
        <v>58</v>
      </c>
      <c r="H29" s="4" t="s">
        <v>30</v>
      </c>
      <c r="I29" s="6" t="s">
        <v>73</v>
      </c>
      <c r="J29" s="7" t="s">
        <v>74</v>
      </c>
      <c r="K29" s="7" t="s">
        <v>74</v>
      </c>
      <c r="L29" s="7" t="s">
        <v>75</v>
      </c>
      <c r="M29" s="4" t="s">
        <v>59</v>
      </c>
      <c r="N29" s="4" t="s">
        <v>59</v>
      </c>
      <c r="O29" s="4" t="s">
        <v>59</v>
      </c>
      <c r="P29" s="4" t="s">
        <v>59</v>
      </c>
      <c r="Q29" s="4" t="s">
        <v>59</v>
      </c>
      <c r="R29" s="4" t="s">
        <v>76</v>
      </c>
      <c r="S29" s="4" t="s">
        <v>59</v>
      </c>
      <c r="T29" s="4" t="s">
        <v>27</v>
      </c>
      <c r="U29" s="4" t="s">
        <v>59</v>
      </c>
      <c r="V29" s="6" t="s">
        <v>111</v>
      </c>
      <c r="W29" s="1">
        <v>0</v>
      </c>
      <c r="X29" s="1">
        <v>0</v>
      </c>
      <c r="Y29" s="1">
        <v>98</v>
      </c>
      <c r="Z29" s="1">
        <v>179</v>
      </c>
      <c r="AA29" s="1">
        <v>179</v>
      </c>
      <c r="AB29" s="8">
        <v>0</v>
      </c>
    </row>
    <row r="30" spans="1:28" ht="136.5" customHeight="1">
      <c r="A30" s="2">
        <f t="shared" si="0"/>
        <v>17</v>
      </c>
      <c r="B30" s="3" t="s">
        <v>69</v>
      </c>
      <c r="C30" s="4" t="s">
        <v>70</v>
      </c>
      <c r="D30" s="5" t="s">
        <v>71</v>
      </c>
      <c r="E30" s="6" t="s">
        <v>72</v>
      </c>
      <c r="F30" s="4" t="s">
        <v>110</v>
      </c>
      <c r="G30" s="4" t="s">
        <v>58</v>
      </c>
      <c r="H30" s="4" t="s">
        <v>80</v>
      </c>
      <c r="I30" s="6" t="s">
        <v>81</v>
      </c>
      <c r="J30" s="7" t="s">
        <v>82</v>
      </c>
      <c r="K30" s="7" t="s">
        <v>83</v>
      </c>
      <c r="L30" s="7" t="s">
        <v>84</v>
      </c>
      <c r="M30" s="4" t="s">
        <v>59</v>
      </c>
      <c r="N30" s="4" t="s">
        <v>59</v>
      </c>
      <c r="O30" s="4" t="s">
        <v>59</v>
      </c>
      <c r="P30" s="4" t="s">
        <v>59</v>
      </c>
      <c r="Q30" s="4" t="s">
        <v>59</v>
      </c>
      <c r="R30" s="4" t="s">
        <v>27</v>
      </c>
      <c r="S30" s="4" t="s">
        <v>59</v>
      </c>
      <c r="T30" s="4" t="s">
        <v>27</v>
      </c>
      <c r="U30" s="4" t="s">
        <v>59</v>
      </c>
      <c r="V30" s="6" t="s">
        <v>111</v>
      </c>
      <c r="W30" s="1">
        <v>179</v>
      </c>
      <c r="X30" s="1">
        <v>179</v>
      </c>
      <c r="Y30" s="1">
        <v>0</v>
      </c>
      <c r="Z30" s="1">
        <v>0</v>
      </c>
      <c r="AA30" s="1">
        <v>0</v>
      </c>
      <c r="AB30" s="8">
        <v>0</v>
      </c>
    </row>
    <row r="31" spans="1:28" ht="126" customHeight="1">
      <c r="A31" s="2">
        <f t="shared" si="0"/>
        <v>18</v>
      </c>
      <c r="B31" s="3" t="s">
        <v>69</v>
      </c>
      <c r="C31" s="4" t="s">
        <v>161</v>
      </c>
      <c r="D31" s="5" t="s">
        <v>162</v>
      </c>
      <c r="E31" s="6" t="s">
        <v>72</v>
      </c>
      <c r="F31" s="4" t="s">
        <v>110</v>
      </c>
      <c r="G31" s="4" t="s">
        <v>58</v>
      </c>
      <c r="H31" s="4" t="s">
        <v>137</v>
      </c>
      <c r="I31" s="6" t="s">
        <v>93</v>
      </c>
      <c r="J31" s="7" t="s">
        <v>210</v>
      </c>
      <c r="K31" s="7" t="s">
        <v>210</v>
      </c>
      <c r="L31" s="7" t="s">
        <v>86</v>
      </c>
      <c r="M31" s="4" t="s">
        <v>59</v>
      </c>
      <c r="N31" s="4" t="s">
        <v>59</v>
      </c>
      <c r="O31" s="4" t="s">
        <v>59</v>
      </c>
      <c r="P31" s="4" t="s">
        <v>59</v>
      </c>
      <c r="Q31" s="4" t="s">
        <v>59</v>
      </c>
      <c r="R31" s="4" t="s">
        <v>27</v>
      </c>
      <c r="S31" s="4" t="s">
        <v>59</v>
      </c>
      <c r="T31" s="4" t="s">
        <v>27</v>
      </c>
      <c r="U31" s="4" t="s">
        <v>59</v>
      </c>
      <c r="V31" s="6" t="s">
        <v>211</v>
      </c>
      <c r="W31" s="1">
        <v>0</v>
      </c>
      <c r="X31" s="1">
        <v>0</v>
      </c>
      <c r="Y31" s="1">
        <v>91</v>
      </c>
      <c r="Z31" s="1">
        <v>0</v>
      </c>
      <c r="AA31" s="1">
        <v>0</v>
      </c>
      <c r="AB31" s="8">
        <v>0</v>
      </c>
    </row>
    <row r="32" spans="1:28" ht="97.5" customHeight="1">
      <c r="A32" s="2">
        <f t="shared" si="0"/>
        <v>19</v>
      </c>
      <c r="B32" s="3" t="s">
        <v>52</v>
      </c>
      <c r="C32" s="4" t="s">
        <v>112</v>
      </c>
      <c r="D32" s="5" t="s">
        <v>113</v>
      </c>
      <c r="E32" s="6" t="s">
        <v>97</v>
      </c>
      <c r="F32" s="4" t="s">
        <v>114</v>
      </c>
      <c r="G32" s="4" t="s">
        <v>58</v>
      </c>
      <c r="H32" s="4" t="s">
        <v>115</v>
      </c>
      <c r="I32" s="6" t="s">
        <v>93</v>
      </c>
      <c r="J32" s="7" t="s">
        <v>105</v>
      </c>
      <c r="K32" s="7" t="s">
        <v>106</v>
      </c>
      <c r="L32" s="7" t="s">
        <v>84</v>
      </c>
      <c r="M32" s="4" t="s">
        <v>59</v>
      </c>
      <c r="N32" s="4" t="s">
        <v>59</v>
      </c>
      <c r="O32" s="4" t="s">
        <v>59</v>
      </c>
      <c r="P32" s="4" t="s">
        <v>59</v>
      </c>
      <c r="Q32" s="4" t="s">
        <v>59</v>
      </c>
      <c r="R32" s="4" t="s">
        <v>27</v>
      </c>
      <c r="S32" s="4" t="s">
        <v>59</v>
      </c>
      <c r="T32" s="4" t="s">
        <v>27</v>
      </c>
      <c r="U32" s="4" t="s">
        <v>59</v>
      </c>
      <c r="V32" s="6" t="s">
        <v>116</v>
      </c>
      <c r="W32" s="1">
        <v>440</v>
      </c>
      <c r="X32" s="1">
        <v>440</v>
      </c>
      <c r="Y32" s="1">
        <v>0</v>
      </c>
      <c r="Z32" s="1">
        <v>0</v>
      </c>
      <c r="AA32" s="1">
        <v>0</v>
      </c>
      <c r="AB32" s="8">
        <v>0</v>
      </c>
    </row>
    <row r="33" spans="1:28" s="48" customFormat="1" ht="305.25" customHeight="1">
      <c r="A33" s="40">
        <f t="shared" si="0"/>
        <v>20</v>
      </c>
      <c r="B33" s="41" t="s">
        <v>52</v>
      </c>
      <c r="C33" s="42" t="s">
        <v>112</v>
      </c>
      <c r="D33" s="43" t="s">
        <v>113</v>
      </c>
      <c r="E33" s="44" t="s">
        <v>117</v>
      </c>
      <c r="F33" s="42" t="s">
        <v>114</v>
      </c>
      <c r="G33" s="42" t="s">
        <v>58</v>
      </c>
      <c r="H33" s="51" t="s">
        <v>244</v>
      </c>
      <c r="I33" s="44" t="s">
        <v>109</v>
      </c>
      <c r="J33" s="52" t="s">
        <v>243</v>
      </c>
      <c r="K33" s="52" t="s">
        <v>243</v>
      </c>
      <c r="L33" s="45" t="s">
        <v>75</v>
      </c>
      <c r="M33" s="42" t="s">
        <v>59</v>
      </c>
      <c r="N33" s="42" t="s">
        <v>59</v>
      </c>
      <c r="O33" s="42" t="s">
        <v>59</v>
      </c>
      <c r="P33" s="42" t="s">
        <v>59</v>
      </c>
      <c r="Q33" s="42" t="s">
        <v>59</v>
      </c>
      <c r="R33" s="42" t="s">
        <v>27</v>
      </c>
      <c r="S33" s="42" t="s">
        <v>59</v>
      </c>
      <c r="T33" s="42" t="s">
        <v>27</v>
      </c>
      <c r="U33" s="42" t="s">
        <v>59</v>
      </c>
      <c r="V33" s="44" t="s">
        <v>116</v>
      </c>
      <c r="W33" s="46">
        <v>0</v>
      </c>
      <c r="X33" s="46">
        <v>0</v>
      </c>
      <c r="Y33" s="46">
        <v>517</v>
      </c>
      <c r="Z33" s="46">
        <v>440</v>
      </c>
      <c r="AA33" s="46">
        <v>440</v>
      </c>
      <c r="AB33" s="47">
        <v>0</v>
      </c>
    </row>
    <row r="34" spans="1:28" ht="312.75" customHeight="1">
      <c r="A34" s="2">
        <f t="shared" si="0"/>
        <v>21</v>
      </c>
      <c r="B34" s="3" t="s">
        <v>118</v>
      </c>
      <c r="C34" s="4" t="s">
        <v>119</v>
      </c>
      <c r="D34" s="5" t="s">
        <v>120</v>
      </c>
      <c r="E34" s="6" t="s">
        <v>121</v>
      </c>
      <c r="F34" s="4" t="s">
        <v>122</v>
      </c>
      <c r="G34" s="4" t="s">
        <v>58</v>
      </c>
      <c r="H34" s="10" t="s">
        <v>231</v>
      </c>
      <c r="I34" s="6" t="s">
        <v>109</v>
      </c>
      <c r="J34" s="11" t="s">
        <v>232</v>
      </c>
      <c r="K34" s="11" t="s">
        <v>232</v>
      </c>
      <c r="L34" s="7" t="s">
        <v>75</v>
      </c>
      <c r="M34" s="4" t="s">
        <v>59</v>
      </c>
      <c r="N34" s="4" t="s">
        <v>59</v>
      </c>
      <c r="O34" s="4" t="s">
        <v>59</v>
      </c>
      <c r="P34" s="4" t="s">
        <v>59</v>
      </c>
      <c r="Q34" s="4" t="s">
        <v>59</v>
      </c>
      <c r="R34" s="4" t="s">
        <v>76</v>
      </c>
      <c r="S34" s="4" t="s">
        <v>59</v>
      </c>
      <c r="T34" s="4" t="s">
        <v>27</v>
      </c>
      <c r="U34" s="4" t="s">
        <v>59</v>
      </c>
      <c r="V34" s="6" t="s">
        <v>124</v>
      </c>
      <c r="W34" s="1">
        <v>0</v>
      </c>
      <c r="X34" s="1">
        <v>0</v>
      </c>
      <c r="Y34" s="1">
        <v>98</v>
      </c>
      <c r="Z34" s="1">
        <v>0</v>
      </c>
      <c r="AA34" s="1">
        <v>0</v>
      </c>
      <c r="AB34" s="8">
        <v>0</v>
      </c>
    </row>
    <row r="35" spans="1:28" ht="132" customHeight="1">
      <c r="A35" s="2">
        <f t="shared" si="0"/>
        <v>22</v>
      </c>
      <c r="B35" s="3" t="s">
        <v>118</v>
      </c>
      <c r="C35" s="4" t="s">
        <v>119</v>
      </c>
      <c r="D35" s="5" t="s">
        <v>120</v>
      </c>
      <c r="E35" s="6" t="s">
        <v>97</v>
      </c>
      <c r="F35" s="4" t="s">
        <v>122</v>
      </c>
      <c r="G35" s="4" t="s">
        <v>58</v>
      </c>
      <c r="H35" s="4" t="s">
        <v>125</v>
      </c>
      <c r="I35" s="6" t="s">
        <v>93</v>
      </c>
      <c r="J35" s="7" t="s">
        <v>105</v>
      </c>
      <c r="K35" s="7" t="s">
        <v>106</v>
      </c>
      <c r="L35" s="7" t="s">
        <v>84</v>
      </c>
      <c r="M35" s="4" t="s">
        <v>59</v>
      </c>
      <c r="N35" s="4" t="s">
        <v>59</v>
      </c>
      <c r="O35" s="4" t="s">
        <v>59</v>
      </c>
      <c r="P35" s="4" t="s">
        <v>59</v>
      </c>
      <c r="Q35" s="4" t="s">
        <v>59</v>
      </c>
      <c r="R35" s="4" t="s">
        <v>27</v>
      </c>
      <c r="S35" s="4" t="s">
        <v>59</v>
      </c>
      <c r="T35" s="4" t="s">
        <v>27</v>
      </c>
      <c r="U35" s="4" t="s">
        <v>59</v>
      </c>
      <c r="V35" s="6" t="s">
        <v>124</v>
      </c>
      <c r="W35" s="1">
        <v>71</v>
      </c>
      <c r="X35" s="1">
        <v>13</v>
      </c>
      <c r="Y35" s="1">
        <v>0</v>
      </c>
      <c r="Z35" s="1">
        <v>0</v>
      </c>
      <c r="AA35" s="1">
        <v>0</v>
      </c>
      <c r="AB35" s="8">
        <v>0</v>
      </c>
    </row>
    <row r="36" spans="1:28" ht="108.75" customHeight="1">
      <c r="A36" s="2">
        <f t="shared" si="0"/>
        <v>23</v>
      </c>
      <c r="B36" s="3" t="s">
        <v>52</v>
      </c>
      <c r="C36" s="4" t="s">
        <v>126</v>
      </c>
      <c r="D36" s="5" t="s">
        <v>127</v>
      </c>
      <c r="E36" s="6" t="s">
        <v>97</v>
      </c>
      <c r="F36" s="4" t="s">
        <v>122</v>
      </c>
      <c r="G36" s="4" t="s">
        <v>58</v>
      </c>
      <c r="H36" s="4" t="s">
        <v>128</v>
      </c>
      <c r="I36" s="6" t="s">
        <v>93</v>
      </c>
      <c r="J36" s="7" t="s">
        <v>129</v>
      </c>
      <c r="K36" s="7" t="s">
        <v>106</v>
      </c>
      <c r="L36" s="7" t="s">
        <v>84</v>
      </c>
      <c r="M36" s="4" t="s">
        <v>59</v>
      </c>
      <c r="N36" s="4" t="s">
        <v>59</v>
      </c>
      <c r="O36" s="4" t="s">
        <v>59</v>
      </c>
      <c r="P36" s="4" t="s">
        <v>59</v>
      </c>
      <c r="Q36" s="4" t="s">
        <v>59</v>
      </c>
      <c r="R36" s="4" t="s">
        <v>27</v>
      </c>
      <c r="S36" s="4" t="s">
        <v>59</v>
      </c>
      <c r="T36" s="4" t="s">
        <v>27</v>
      </c>
      <c r="U36" s="4" t="s">
        <v>59</v>
      </c>
      <c r="V36" s="6" t="s">
        <v>130</v>
      </c>
      <c r="W36" s="1">
        <v>146</v>
      </c>
      <c r="X36" s="1">
        <v>146</v>
      </c>
      <c r="Y36" s="1">
        <v>0</v>
      </c>
      <c r="Z36" s="1">
        <v>0</v>
      </c>
      <c r="AA36" s="1">
        <v>0</v>
      </c>
      <c r="AB36" s="8">
        <v>0</v>
      </c>
    </row>
    <row r="37" spans="1:28" ht="310.5" customHeight="1">
      <c r="A37" s="2">
        <f t="shared" si="0"/>
        <v>24</v>
      </c>
      <c r="B37" s="31" t="s">
        <v>52</v>
      </c>
      <c r="C37" s="32" t="s">
        <v>119</v>
      </c>
      <c r="D37" s="33" t="s">
        <v>120</v>
      </c>
      <c r="E37" s="34" t="s">
        <v>121</v>
      </c>
      <c r="F37" s="32" t="s">
        <v>122</v>
      </c>
      <c r="G37" s="32" t="s">
        <v>58</v>
      </c>
      <c r="H37" s="35" t="s">
        <v>231</v>
      </c>
      <c r="I37" s="34" t="s">
        <v>109</v>
      </c>
      <c r="J37" s="36" t="s">
        <v>232</v>
      </c>
      <c r="K37" s="36" t="s">
        <v>232</v>
      </c>
      <c r="L37" s="37" t="s">
        <v>75</v>
      </c>
      <c r="M37" s="32" t="s">
        <v>59</v>
      </c>
      <c r="N37" s="32" t="s">
        <v>59</v>
      </c>
      <c r="O37" s="32" t="s">
        <v>59</v>
      </c>
      <c r="P37" s="32" t="s">
        <v>59</v>
      </c>
      <c r="Q37" s="32" t="s">
        <v>59</v>
      </c>
      <c r="R37" s="32" t="s">
        <v>27</v>
      </c>
      <c r="S37" s="32" t="s">
        <v>59</v>
      </c>
      <c r="T37" s="32" t="s">
        <v>27</v>
      </c>
      <c r="U37" s="32" t="s">
        <v>59</v>
      </c>
      <c r="V37" s="34" t="s">
        <v>130</v>
      </c>
      <c r="W37" s="38">
        <v>0</v>
      </c>
      <c r="X37" s="38">
        <v>0</v>
      </c>
      <c r="Y37" s="38">
        <v>155</v>
      </c>
      <c r="Z37" s="38">
        <v>144</v>
      </c>
      <c r="AA37" s="38">
        <v>144</v>
      </c>
      <c r="AB37" s="39">
        <v>0</v>
      </c>
    </row>
    <row r="38" spans="1:28" s="48" customFormat="1" ht="292.5" customHeight="1">
      <c r="A38" s="40">
        <f t="shared" si="0"/>
        <v>25</v>
      </c>
      <c r="B38" s="41" t="s">
        <v>52</v>
      </c>
      <c r="C38" s="42" t="s">
        <v>131</v>
      </c>
      <c r="D38" s="43" t="s">
        <v>132</v>
      </c>
      <c r="E38" s="44" t="s">
        <v>133</v>
      </c>
      <c r="F38" s="42" t="s">
        <v>134</v>
      </c>
      <c r="G38" s="42" t="s">
        <v>58</v>
      </c>
      <c r="H38" s="42" t="s">
        <v>125</v>
      </c>
      <c r="I38" s="44" t="s">
        <v>109</v>
      </c>
      <c r="J38" s="45" t="s">
        <v>242</v>
      </c>
      <c r="K38" s="45" t="s">
        <v>242</v>
      </c>
      <c r="L38" s="45" t="s">
        <v>75</v>
      </c>
      <c r="M38" s="42" t="s">
        <v>59</v>
      </c>
      <c r="N38" s="42" t="s">
        <v>59</v>
      </c>
      <c r="O38" s="42" t="s">
        <v>59</v>
      </c>
      <c r="P38" s="42" t="s">
        <v>59</v>
      </c>
      <c r="Q38" s="42" t="s">
        <v>59</v>
      </c>
      <c r="R38" s="42" t="s">
        <v>27</v>
      </c>
      <c r="S38" s="42" t="s">
        <v>59</v>
      </c>
      <c r="T38" s="42" t="s">
        <v>27</v>
      </c>
      <c r="U38" s="42" t="s">
        <v>59</v>
      </c>
      <c r="V38" s="44" t="s">
        <v>135</v>
      </c>
      <c r="W38" s="46">
        <v>0</v>
      </c>
      <c r="X38" s="46">
        <v>0</v>
      </c>
      <c r="Y38" s="46">
        <v>790</v>
      </c>
      <c r="Z38" s="46">
        <v>0</v>
      </c>
      <c r="AA38" s="46">
        <v>0</v>
      </c>
      <c r="AB38" s="47">
        <v>0</v>
      </c>
    </row>
    <row r="39" spans="1:28" s="48" customFormat="1" ht="297.75" customHeight="1">
      <c r="A39" s="40">
        <f t="shared" si="0"/>
        <v>26</v>
      </c>
      <c r="B39" s="41" t="s">
        <v>52</v>
      </c>
      <c r="C39" s="42" t="s">
        <v>131</v>
      </c>
      <c r="D39" s="43" t="s">
        <v>132</v>
      </c>
      <c r="E39" s="44" t="s">
        <v>133</v>
      </c>
      <c r="F39" s="42" t="s">
        <v>134</v>
      </c>
      <c r="G39" s="42" t="s">
        <v>58</v>
      </c>
      <c r="H39" s="42" t="s">
        <v>125</v>
      </c>
      <c r="I39" s="44" t="s">
        <v>109</v>
      </c>
      <c r="J39" s="45" t="s">
        <v>242</v>
      </c>
      <c r="K39" s="45" t="s">
        <v>242</v>
      </c>
      <c r="L39" s="45" t="s">
        <v>75</v>
      </c>
      <c r="M39" s="42" t="s">
        <v>59</v>
      </c>
      <c r="N39" s="42" t="s">
        <v>59</v>
      </c>
      <c r="O39" s="42" t="s">
        <v>59</v>
      </c>
      <c r="P39" s="42" t="s">
        <v>59</v>
      </c>
      <c r="Q39" s="42" t="s">
        <v>59</v>
      </c>
      <c r="R39" s="42" t="s">
        <v>27</v>
      </c>
      <c r="S39" s="42" t="s">
        <v>59</v>
      </c>
      <c r="T39" s="42" t="s">
        <v>27</v>
      </c>
      <c r="U39" s="42" t="s">
        <v>59</v>
      </c>
      <c r="V39" s="44" t="s">
        <v>136</v>
      </c>
      <c r="W39" s="46">
        <v>0</v>
      </c>
      <c r="X39" s="46">
        <v>0</v>
      </c>
      <c r="Y39" s="46">
        <v>725</v>
      </c>
      <c r="Z39" s="46">
        <v>866</v>
      </c>
      <c r="AA39" s="46">
        <v>732</v>
      </c>
      <c r="AB39" s="47">
        <v>0</v>
      </c>
    </row>
    <row r="40" spans="1:28" s="48" customFormat="1" ht="118.5" customHeight="1">
      <c r="A40" s="40">
        <f t="shared" si="0"/>
        <v>27</v>
      </c>
      <c r="B40" s="41" t="s">
        <v>52</v>
      </c>
      <c r="C40" s="42" t="s">
        <v>131</v>
      </c>
      <c r="D40" s="43" t="s">
        <v>132</v>
      </c>
      <c r="E40" s="44" t="s">
        <v>97</v>
      </c>
      <c r="F40" s="42" t="s">
        <v>134</v>
      </c>
      <c r="G40" s="42" t="s">
        <v>58</v>
      </c>
      <c r="H40" s="42" t="s">
        <v>137</v>
      </c>
      <c r="I40" s="44" t="s">
        <v>138</v>
      </c>
      <c r="J40" s="45" t="s">
        <v>139</v>
      </c>
      <c r="K40" s="45" t="s">
        <v>140</v>
      </c>
      <c r="L40" s="45" t="s">
        <v>59</v>
      </c>
      <c r="M40" s="42" t="s">
        <v>59</v>
      </c>
      <c r="N40" s="42" t="s">
        <v>59</v>
      </c>
      <c r="O40" s="42" t="s">
        <v>59</v>
      </c>
      <c r="P40" s="42" t="s">
        <v>59</v>
      </c>
      <c r="Q40" s="42" t="s">
        <v>59</v>
      </c>
      <c r="R40" s="42" t="s">
        <v>27</v>
      </c>
      <c r="S40" s="42" t="s">
        <v>59</v>
      </c>
      <c r="T40" s="42" t="s">
        <v>27</v>
      </c>
      <c r="U40" s="42" t="s">
        <v>59</v>
      </c>
      <c r="V40" s="44" t="s">
        <v>136</v>
      </c>
      <c r="W40" s="46">
        <v>1053</v>
      </c>
      <c r="X40" s="46">
        <v>0</v>
      </c>
      <c r="Y40" s="46">
        <v>0</v>
      </c>
      <c r="Z40" s="46">
        <v>0</v>
      </c>
      <c r="AA40" s="46">
        <v>0</v>
      </c>
      <c r="AB40" s="47">
        <v>0</v>
      </c>
    </row>
    <row r="41" spans="1:28" s="48" customFormat="1" ht="280.5" customHeight="1">
      <c r="A41" s="40">
        <f t="shared" si="0"/>
        <v>28</v>
      </c>
      <c r="B41" s="41" t="s">
        <v>52</v>
      </c>
      <c r="C41" s="42" t="s">
        <v>141</v>
      </c>
      <c r="D41" s="43" t="s">
        <v>237</v>
      </c>
      <c r="E41" s="44" t="s">
        <v>143</v>
      </c>
      <c r="F41" s="42" t="s">
        <v>144</v>
      </c>
      <c r="G41" s="42" t="s">
        <v>58</v>
      </c>
      <c r="H41" s="42" t="s">
        <v>231</v>
      </c>
      <c r="I41" s="44" t="s">
        <v>109</v>
      </c>
      <c r="J41" s="45" t="s">
        <v>232</v>
      </c>
      <c r="K41" s="45" t="s">
        <v>232</v>
      </c>
      <c r="L41" s="45" t="s">
        <v>75</v>
      </c>
      <c r="M41" s="42" t="s">
        <v>59</v>
      </c>
      <c r="N41" s="42" t="s">
        <v>59</v>
      </c>
      <c r="O41" s="42" t="s">
        <v>59</v>
      </c>
      <c r="P41" s="42" t="s">
        <v>59</v>
      </c>
      <c r="Q41" s="42" t="s">
        <v>59</v>
      </c>
      <c r="R41" s="42" t="s">
        <v>27</v>
      </c>
      <c r="S41" s="42" t="s">
        <v>59</v>
      </c>
      <c r="T41" s="42" t="s">
        <v>27</v>
      </c>
      <c r="U41" s="42" t="s">
        <v>59</v>
      </c>
      <c r="V41" s="44" t="s">
        <v>145</v>
      </c>
      <c r="W41" s="46">
        <v>0</v>
      </c>
      <c r="X41" s="46">
        <v>0</v>
      </c>
      <c r="Y41" s="46">
        <v>0</v>
      </c>
      <c r="Z41" s="46">
        <v>10</v>
      </c>
      <c r="AA41" s="46">
        <v>10</v>
      </c>
      <c r="AB41" s="47">
        <v>0</v>
      </c>
    </row>
    <row r="42" spans="1:28" s="48" customFormat="1" ht="275.25" customHeight="1">
      <c r="A42" s="40">
        <f t="shared" si="0"/>
        <v>29</v>
      </c>
      <c r="B42" s="41" t="s">
        <v>52</v>
      </c>
      <c r="C42" s="42" t="s">
        <v>141</v>
      </c>
      <c r="D42" s="43" t="s">
        <v>142</v>
      </c>
      <c r="E42" s="44" t="s">
        <v>143</v>
      </c>
      <c r="F42" s="42" t="s">
        <v>144</v>
      </c>
      <c r="G42" s="42" t="s">
        <v>58</v>
      </c>
      <c r="H42" s="42" t="s">
        <v>231</v>
      </c>
      <c r="I42" s="44" t="s">
        <v>109</v>
      </c>
      <c r="J42" s="45" t="s">
        <v>232</v>
      </c>
      <c r="K42" s="45" t="s">
        <v>232</v>
      </c>
      <c r="L42" s="45" t="s">
        <v>75</v>
      </c>
      <c r="M42" s="42" t="s">
        <v>59</v>
      </c>
      <c r="N42" s="42" t="s">
        <v>59</v>
      </c>
      <c r="O42" s="42" t="s">
        <v>59</v>
      </c>
      <c r="P42" s="42" t="s">
        <v>59</v>
      </c>
      <c r="Q42" s="42" t="s">
        <v>59</v>
      </c>
      <c r="R42" s="42" t="s">
        <v>27</v>
      </c>
      <c r="S42" s="42" t="s">
        <v>59</v>
      </c>
      <c r="T42" s="42" t="s">
        <v>27</v>
      </c>
      <c r="U42" s="42" t="s">
        <v>59</v>
      </c>
      <c r="V42" s="44" t="s">
        <v>234</v>
      </c>
      <c r="W42" s="46">
        <v>0</v>
      </c>
      <c r="X42" s="46">
        <v>0</v>
      </c>
      <c r="Y42" s="46">
        <v>60</v>
      </c>
      <c r="Z42" s="46">
        <v>0</v>
      </c>
      <c r="AA42" s="46">
        <v>0</v>
      </c>
      <c r="AB42" s="47">
        <v>0</v>
      </c>
    </row>
    <row r="43" spans="1:28" ht="98.25" customHeight="1">
      <c r="A43" s="2">
        <f t="shared" si="0"/>
        <v>30</v>
      </c>
      <c r="B43" s="3" t="s">
        <v>52</v>
      </c>
      <c r="C43" s="4" t="s">
        <v>141</v>
      </c>
      <c r="D43" s="5" t="s">
        <v>142</v>
      </c>
      <c r="E43" s="6" t="s">
        <v>97</v>
      </c>
      <c r="F43" s="4" t="s">
        <v>146</v>
      </c>
      <c r="G43" s="4" t="s">
        <v>58</v>
      </c>
      <c r="H43" s="4" t="s">
        <v>147</v>
      </c>
      <c r="I43" s="6" t="s">
        <v>93</v>
      </c>
      <c r="J43" s="7" t="s">
        <v>148</v>
      </c>
      <c r="K43" s="7" t="s">
        <v>148</v>
      </c>
      <c r="L43" s="7" t="s">
        <v>86</v>
      </c>
      <c r="M43" s="4" t="s">
        <v>59</v>
      </c>
      <c r="N43" s="4" t="s">
        <v>59</v>
      </c>
      <c r="O43" s="4" t="s">
        <v>59</v>
      </c>
      <c r="P43" s="4" t="s">
        <v>59</v>
      </c>
      <c r="Q43" s="4" t="s">
        <v>59</v>
      </c>
      <c r="R43" s="4" t="s">
        <v>27</v>
      </c>
      <c r="S43" s="4" t="s">
        <v>59</v>
      </c>
      <c r="T43" s="4" t="s">
        <v>27</v>
      </c>
      <c r="U43" s="4" t="s">
        <v>59</v>
      </c>
      <c r="V43" s="6" t="s">
        <v>149</v>
      </c>
      <c r="W43" s="1">
        <v>0</v>
      </c>
      <c r="X43" s="1">
        <v>0</v>
      </c>
      <c r="Y43" s="1">
        <v>93</v>
      </c>
      <c r="Z43" s="1">
        <v>0</v>
      </c>
      <c r="AA43" s="1">
        <v>0</v>
      </c>
      <c r="AB43" s="8">
        <v>0</v>
      </c>
    </row>
    <row r="44" spans="1:28" ht="102" customHeight="1">
      <c r="A44" s="2">
        <f t="shared" si="0"/>
        <v>31</v>
      </c>
      <c r="B44" s="3" t="s">
        <v>52</v>
      </c>
      <c r="C44" s="4" t="s">
        <v>141</v>
      </c>
      <c r="D44" s="5" t="s">
        <v>142</v>
      </c>
      <c r="E44" s="6" t="s">
        <v>97</v>
      </c>
      <c r="F44" s="4" t="s">
        <v>146</v>
      </c>
      <c r="G44" s="4" t="s">
        <v>58</v>
      </c>
      <c r="H44" s="4" t="s">
        <v>150</v>
      </c>
      <c r="I44" s="6" t="s">
        <v>151</v>
      </c>
      <c r="J44" s="7" t="s">
        <v>152</v>
      </c>
      <c r="K44" s="7" t="s">
        <v>152</v>
      </c>
      <c r="L44" s="7" t="s">
        <v>84</v>
      </c>
      <c r="M44" s="4" t="s">
        <v>59</v>
      </c>
      <c r="N44" s="4" t="s">
        <v>59</v>
      </c>
      <c r="O44" s="4" t="s">
        <v>59</v>
      </c>
      <c r="P44" s="4" t="s">
        <v>59</v>
      </c>
      <c r="Q44" s="4" t="s">
        <v>59</v>
      </c>
      <c r="R44" s="4" t="s">
        <v>27</v>
      </c>
      <c r="S44" s="4" t="s">
        <v>59</v>
      </c>
      <c r="T44" s="4" t="s">
        <v>27</v>
      </c>
      <c r="U44" s="4" t="s">
        <v>59</v>
      </c>
      <c r="V44" s="6" t="s">
        <v>153</v>
      </c>
      <c r="W44" s="1">
        <v>330</v>
      </c>
      <c r="X44" s="1">
        <v>330</v>
      </c>
      <c r="Y44" s="1">
        <v>0</v>
      </c>
      <c r="Z44" s="1">
        <v>0</v>
      </c>
      <c r="AA44" s="1">
        <v>0</v>
      </c>
      <c r="AB44" s="8">
        <v>0</v>
      </c>
    </row>
    <row r="45" spans="1:28" ht="99.75" customHeight="1">
      <c r="A45" s="2">
        <f t="shared" si="0"/>
        <v>32</v>
      </c>
      <c r="B45" s="3" t="s">
        <v>100</v>
      </c>
      <c r="C45" s="4" t="s">
        <v>141</v>
      </c>
      <c r="D45" s="5" t="s">
        <v>142</v>
      </c>
      <c r="E45" s="6" t="s">
        <v>97</v>
      </c>
      <c r="F45" s="4" t="s">
        <v>146</v>
      </c>
      <c r="G45" s="4" t="s">
        <v>58</v>
      </c>
      <c r="H45" s="4" t="s">
        <v>150</v>
      </c>
      <c r="I45" s="6" t="s">
        <v>93</v>
      </c>
      <c r="J45" s="7" t="s">
        <v>152</v>
      </c>
      <c r="K45" s="7" t="s">
        <v>152</v>
      </c>
      <c r="L45" s="7" t="s">
        <v>84</v>
      </c>
      <c r="M45" s="4" t="s">
        <v>59</v>
      </c>
      <c r="N45" s="4" t="s">
        <v>59</v>
      </c>
      <c r="O45" s="4" t="s">
        <v>59</v>
      </c>
      <c r="P45" s="4" t="s">
        <v>59</v>
      </c>
      <c r="Q45" s="4" t="s">
        <v>59</v>
      </c>
      <c r="R45" s="4" t="s">
        <v>27</v>
      </c>
      <c r="S45" s="4" t="s">
        <v>59</v>
      </c>
      <c r="T45" s="4" t="s">
        <v>27</v>
      </c>
      <c r="U45" s="4" t="s">
        <v>59</v>
      </c>
      <c r="V45" s="6" t="s">
        <v>154</v>
      </c>
      <c r="W45" s="1">
        <v>1070</v>
      </c>
      <c r="X45" s="1">
        <v>1070</v>
      </c>
      <c r="Y45" s="1">
        <v>0</v>
      </c>
      <c r="Z45" s="1">
        <v>0</v>
      </c>
      <c r="AA45" s="1">
        <v>0</v>
      </c>
      <c r="AB45" s="8">
        <v>0</v>
      </c>
    </row>
    <row r="46" spans="1:28" ht="102" customHeight="1">
      <c r="A46" s="2">
        <f t="shared" si="0"/>
        <v>33</v>
      </c>
      <c r="B46" s="3" t="s">
        <v>118</v>
      </c>
      <c r="C46" s="4" t="s">
        <v>141</v>
      </c>
      <c r="D46" s="5" t="s">
        <v>142</v>
      </c>
      <c r="E46" s="6" t="s">
        <v>97</v>
      </c>
      <c r="F46" s="4" t="s">
        <v>146</v>
      </c>
      <c r="G46" s="4" t="s">
        <v>58</v>
      </c>
      <c r="H46" s="4" t="s">
        <v>150</v>
      </c>
      <c r="I46" s="6" t="s">
        <v>93</v>
      </c>
      <c r="J46" s="7" t="s">
        <v>152</v>
      </c>
      <c r="K46" s="7" t="s">
        <v>152</v>
      </c>
      <c r="L46" s="7" t="s">
        <v>84</v>
      </c>
      <c r="M46" s="4" t="s">
        <v>59</v>
      </c>
      <c r="N46" s="4" t="s">
        <v>59</v>
      </c>
      <c r="O46" s="4" t="s">
        <v>59</v>
      </c>
      <c r="P46" s="4" t="s">
        <v>59</v>
      </c>
      <c r="Q46" s="4" t="s">
        <v>59</v>
      </c>
      <c r="R46" s="4" t="s">
        <v>27</v>
      </c>
      <c r="S46" s="4" t="s">
        <v>59</v>
      </c>
      <c r="T46" s="4" t="s">
        <v>27</v>
      </c>
      <c r="U46" s="4" t="s">
        <v>59</v>
      </c>
      <c r="V46" s="6" t="s">
        <v>154</v>
      </c>
      <c r="W46" s="1">
        <v>2273</v>
      </c>
      <c r="X46" s="1">
        <v>2273</v>
      </c>
      <c r="Y46" s="1">
        <v>0</v>
      </c>
      <c r="Z46" s="1">
        <v>0</v>
      </c>
      <c r="AA46" s="1">
        <v>0</v>
      </c>
      <c r="AB46" s="8">
        <v>0</v>
      </c>
    </row>
    <row r="47" spans="1:28" ht="100.5" customHeight="1">
      <c r="A47" s="2">
        <f t="shared" si="0"/>
        <v>34</v>
      </c>
      <c r="B47" s="3" t="s">
        <v>52</v>
      </c>
      <c r="C47" s="4" t="s">
        <v>141</v>
      </c>
      <c r="D47" s="5" t="s">
        <v>142</v>
      </c>
      <c r="E47" s="6" t="s">
        <v>97</v>
      </c>
      <c r="F47" s="4" t="s">
        <v>146</v>
      </c>
      <c r="G47" s="4" t="s">
        <v>58</v>
      </c>
      <c r="H47" s="4" t="s">
        <v>150</v>
      </c>
      <c r="I47" s="6" t="s">
        <v>93</v>
      </c>
      <c r="J47" s="7" t="s">
        <v>152</v>
      </c>
      <c r="K47" s="7" t="s">
        <v>152</v>
      </c>
      <c r="L47" s="7" t="s">
        <v>84</v>
      </c>
      <c r="M47" s="4" t="s">
        <v>59</v>
      </c>
      <c r="N47" s="4" t="s">
        <v>59</v>
      </c>
      <c r="O47" s="4" t="s">
        <v>59</v>
      </c>
      <c r="P47" s="4" t="s">
        <v>59</v>
      </c>
      <c r="Q47" s="4" t="s">
        <v>59</v>
      </c>
      <c r="R47" s="4" t="s">
        <v>27</v>
      </c>
      <c r="S47" s="4" t="s">
        <v>59</v>
      </c>
      <c r="T47" s="4" t="s">
        <v>27</v>
      </c>
      <c r="U47" s="4" t="s">
        <v>59</v>
      </c>
      <c r="V47" s="6" t="s">
        <v>154</v>
      </c>
      <c r="W47" s="1">
        <v>176</v>
      </c>
      <c r="X47" s="1">
        <v>176</v>
      </c>
      <c r="Y47" s="1">
        <v>0</v>
      </c>
      <c r="Z47" s="1">
        <v>0</v>
      </c>
      <c r="AA47" s="1">
        <v>0</v>
      </c>
      <c r="AB47" s="8">
        <v>0</v>
      </c>
    </row>
    <row r="48" spans="1:28" ht="271.5" customHeight="1">
      <c r="A48" s="2">
        <f t="shared" si="0"/>
        <v>35</v>
      </c>
      <c r="B48" s="3" t="s">
        <v>52</v>
      </c>
      <c r="C48" s="4" t="s">
        <v>141</v>
      </c>
      <c r="D48" s="5" t="s">
        <v>142</v>
      </c>
      <c r="E48" s="6" t="s">
        <v>163</v>
      </c>
      <c r="F48" s="4" t="s">
        <v>146</v>
      </c>
      <c r="G48" s="4" t="s">
        <v>58</v>
      </c>
      <c r="H48" s="10" t="s">
        <v>221</v>
      </c>
      <c r="I48" s="6" t="s">
        <v>109</v>
      </c>
      <c r="J48" s="11" t="s">
        <v>222</v>
      </c>
      <c r="K48" s="11" t="s">
        <v>222</v>
      </c>
      <c r="L48" s="7" t="s">
        <v>75</v>
      </c>
      <c r="M48" s="4" t="s">
        <v>59</v>
      </c>
      <c r="N48" s="4" t="s">
        <v>59</v>
      </c>
      <c r="O48" s="4" t="s">
        <v>59</v>
      </c>
      <c r="P48" s="4" t="s">
        <v>59</v>
      </c>
      <c r="Q48" s="4" t="s">
        <v>59</v>
      </c>
      <c r="R48" s="4" t="s">
        <v>27</v>
      </c>
      <c r="S48" s="4" t="s">
        <v>59</v>
      </c>
      <c r="T48" s="4" t="s">
        <v>27</v>
      </c>
      <c r="U48" s="4" t="s">
        <v>59</v>
      </c>
      <c r="V48" s="6" t="s">
        <v>227</v>
      </c>
      <c r="W48" s="1">
        <v>0</v>
      </c>
      <c r="X48" s="1">
        <v>0</v>
      </c>
      <c r="Y48" s="1">
        <v>300</v>
      </c>
      <c r="Z48" s="1">
        <v>0</v>
      </c>
      <c r="AA48" s="1">
        <v>0</v>
      </c>
      <c r="AB48" s="8">
        <v>0</v>
      </c>
    </row>
    <row r="49" spans="1:28" ht="253.5" customHeight="1">
      <c r="A49" s="2">
        <f t="shared" si="0"/>
        <v>36</v>
      </c>
      <c r="B49" s="3" t="s">
        <v>52</v>
      </c>
      <c r="C49" s="4" t="s">
        <v>141</v>
      </c>
      <c r="D49" s="5" t="s">
        <v>142</v>
      </c>
      <c r="E49" s="6" t="s">
        <v>155</v>
      </c>
      <c r="F49" s="4" t="s">
        <v>146</v>
      </c>
      <c r="G49" s="4" t="s">
        <v>58</v>
      </c>
      <c r="H49" s="4" t="s">
        <v>150</v>
      </c>
      <c r="I49" s="6" t="s">
        <v>93</v>
      </c>
      <c r="J49" s="7" t="s">
        <v>152</v>
      </c>
      <c r="K49" s="7" t="s">
        <v>152</v>
      </c>
      <c r="L49" s="7" t="s">
        <v>84</v>
      </c>
      <c r="M49" s="4" t="s">
        <v>59</v>
      </c>
      <c r="N49" s="4" t="s">
        <v>59</v>
      </c>
      <c r="O49" s="4" t="s">
        <v>59</v>
      </c>
      <c r="P49" s="4" t="s">
        <v>59</v>
      </c>
      <c r="Q49" s="4" t="s">
        <v>59</v>
      </c>
      <c r="R49" s="4" t="s">
        <v>27</v>
      </c>
      <c r="S49" s="4" t="s">
        <v>59</v>
      </c>
      <c r="T49" s="4" t="s">
        <v>27</v>
      </c>
      <c r="U49" s="4" t="s">
        <v>59</v>
      </c>
      <c r="V49" s="6" t="s">
        <v>156</v>
      </c>
      <c r="W49" s="1">
        <v>89</v>
      </c>
      <c r="X49" s="1">
        <v>89</v>
      </c>
      <c r="Y49" s="1">
        <v>0</v>
      </c>
      <c r="Z49" s="1">
        <v>0</v>
      </c>
      <c r="AA49" s="1">
        <v>0</v>
      </c>
      <c r="AB49" s="8">
        <v>0</v>
      </c>
    </row>
    <row r="50" spans="1:28" ht="273.75" customHeight="1">
      <c r="A50" s="2">
        <f t="shared" si="0"/>
        <v>37</v>
      </c>
      <c r="B50" s="3" t="s">
        <v>52</v>
      </c>
      <c r="C50" s="4" t="s">
        <v>157</v>
      </c>
      <c r="D50" s="5" t="s">
        <v>238</v>
      </c>
      <c r="E50" s="6" t="s">
        <v>163</v>
      </c>
      <c r="F50" s="4" t="s">
        <v>158</v>
      </c>
      <c r="G50" s="4" t="s">
        <v>58</v>
      </c>
      <c r="H50" s="4" t="s">
        <v>231</v>
      </c>
      <c r="I50" s="6" t="s">
        <v>109</v>
      </c>
      <c r="J50" s="7" t="s">
        <v>232</v>
      </c>
      <c r="K50" s="7" t="s">
        <v>232</v>
      </c>
      <c r="L50" s="7" t="s">
        <v>75</v>
      </c>
      <c r="M50" s="4" t="s">
        <v>59</v>
      </c>
      <c r="N50" s="4" t="s">
        <v>59</v>
      </c>
      <c r="O50" s="4" t="s">
        <v>59</v>
      </c>
      <c r="P50" s="4" t="s">
        <v>59</v>
      </c>
      <c r="Q50" s="4" t="s">
        <v>59</v>
      </c>
      <c r="R50" s="4" t="s">
        <v>27</v>
      </c>
      <c r="S50" s="4" t="s">
        <v>59</v>
      </c>
      <c r="T50" s="4" t="s">
        <v>27</v>
      </c>
      <c r="U50" s="4" t="s">
        <v>59</v>
      </c>
      <c r="V50" s="6" t="s">
        <v>159</v>
      </c>
      <c r="W50" s="1">
        <v>0</v>
      </c>
      <c r="X50" s="1">
        <v>0</v>
      </c>
      <c r="Y50" s="1">
        <v>100</v>
      </c>
      <c r="Z50" s="1">
        <v>0</v>
      </c>
      <c r="AA50" s="1">
        <v>0</v>
      </c>
      <c r="AB50" s="8">
        <v>0</v>
      </c>
    </row>
    <row r="51" spans="1:28" ht="299.25" customHeight="1">
      <c r="A51" s="2">
        <f t="shared" si="0"/>
        <v>38</v>
      </c>
      <c r="B51" s="3" t="s">
        <v>52</v>
      </c>
      <c r="C51" s="4" t="s">
        <v>157</v>
      </c>
      <c r="D51" s="5" t="s">
        <v>238</v>
      </c>
      <c r="E51" s="6" t="s">
        <v>133</v>
      </c>
      <c r="F51" s="4" t="s">
        <v>158</v>
      </c>
      <c r="G51" s="4" t="s">
        <v>58</v>
      </c>
      <c r="H51" s="4" t="s">
        <v>231</v>
      </c>
      <c r="I51" s="6" t="s">
        <v>109</v>
      </c>
      <c r="J51" s="7" t="s">
        <v>232</v>
      </c>
      <c r="K51" s="7" t="s">
        <v>232</v>
      </c>
      <c r="L51" s="7" t="s">
        <v>75</v>
      </c>
      <c r="M51" s="4" t="s">
        <v>59</v>
      </c>
      <c r="N51" s="4" t="s">
        <v>59</v>
      </c>
      <c r="O51" s="4" t="s">
        <v>59</v>
      </c>
      <c r="P51" s="4" t="s">
        <v>59</v>
      </c>
      <c r="Q51" s="4" t="s">
        <v>59</v>
      </c>
      <c r="R51" s="4" t="s">
        <v>27</v>
      </c>
      <c r="S51" s="4" t="s">
        <v>59</v>
      </c>
      <c r="T51" s="4" t="s">
        <v>27</v>
      </c>
      <c r="U51" s="4" t="s">
        <v>59</v>
      </c>
      <c r="V51" s="6" t="s">
        <v>160</v>
      </c>
      <c r="W51" s="1">
        <v>0</v>
      </c>
      <c r="X51" s="1">
        <v>0</v>
      </c>
      <c r="Y51" s="1">
        <v>200</v>
      </c>
      <c r="Z51" s="1">
        <v>0</v>
      </c>
      <c r="AA51" s="1">
        <v>0</v>
      </c>
      <c r="AB51" s="8">
        <v>0</v>
      </c>
    </row>
    <row r="52" spans="1:28" ht="267.75" customHeight="1">
      <c r="A52" s="2">
        <f t="shared" si="0"/>
        <v>39</v>
      </c>
      <c r="B52" s="3" t="s">
        <v>118</v>
      </c>
      <c r="C52" s="4" t="s">
        <v>161</v>
      </c>
      <c r="D52" s="5" t="s">
        <v>239</v>
      </c>
      <c r="E52" s="6" t="s">
        <v>163</v>
      </c>
      <c r="F52" s="4" t="s">
        <v>158</v>
      </c>
      <c r="G52" s="4" t="s">
        <v>58</v>
      </c>
      <c r="H52" s="4" t="s">
        <v>231</v>
      </c>
      <c r="I52" s="6" t="s">
        <v>109</v>
      </c>
      <c r="J52" s="7" t="s">
        <v>232</v>
      </c>
      <c r="K52" s="7" t="s">
        <v>232</v>
      </c>
      <c r="L52" s="7" t="s">
        <v>86</v>
      </c>
      <c r="M52" s="4" t="s">
        <v>59</v>
      </c>
      <c r="N52" s="4" t="s">
        <v>59</v>
      </c>
      <c r="O52" s="4" t="s">
        <v>59</v>
      </c>
      <c r="P52" s="4" t="s">
        <v>59</v>
      </c>
      <c r="Q52" s="4" t="s">
        <v>59</v>
      </c>
      <c r="R52" s="4" t="s">
        <v>27</v>
      </c>
      <c r="S52" s="4" t="s">
        <v>59</v>
      </c>
      <c r="T52" s="4" t="s">
        <v>27</v>
      </c>
      <c r="U52" s="4" t="s">
        <v>59</v>
      </c>
      <c r="V52" s="6" t="s">
        <v>164</v>
      </c>
      <c r="W52" s="1">
        <v>0</v>
      </c>
      <c r="X52" s="1">
        <v>0</v>
      </c>
      <c r="Y52" s="1">
        <v>1284</v>
      </c>
      <c r="Z52" s="1">
        <v>0</v>
      </c>
      <c r="AA52" s="1">
        <v>0</v>
      </c>
      <c r="AB52" s="8">
        <v>0</v>
      </c>
    </row>
    <row r="53" spans="1:28" ht="273.75" customHeight="1">
      <c r="A53" s="2">
        <f t="shared" si="0"/>
        <v>40</v>
      </c>
      <c r="B53" s="3" t="s">
        <v>52</v>
      </c>
      <c r="C53" s="4" t="s">
        <v>161</v>
      </c>
      <c r="D53" s="5" t="s">
        <v>239</v>
      </c>
      <c r="E53" s="6" t="s">
        <v>163</v>
      </c>
      <c r="F53" s="4" t="s">
        <v>158</v>
      </c>
      <c r="G53" s="4" t="s">
        <v>58</v>
      </c>
      <c r="H53" s="4" t="s">
        <v>231</v>
      </c>
      <c r="I53" s="6" t="s">
        <v>109</v>
      </c>
      <c r="J53" s="7" t="s">
        <v>232</v>
      </c>
      <c r="K53" s="7" t="s">
        <v>232</v>
      </c>
      <c r="L53" s="7" t="s">
        <v>75</v>
      </c>
      <c r="M53" s="4" t="s">
        <v>59</v>
      </c>
      <c r="N53" s="4" t="s">
        <v>59</v>
      </c>
      <c r="O53" s="4" t="s">
        <v>59</v>
      </c>
      <c r="P53" s="4" t="s">
        <v>59</v>
      </c>
      <c r="Q53" s="4" t="s">
        <v>59</v>
      </c>
      <c r="R53" s="4" t="s">
        <v>27</v>
      </c>
      <c r="S53" s="4" t="s">
        <v>59</v>
      </c>
      <c r="T53" s="4" t="s">
        <v>27</v>
      </c>
      <c r="U53" s="4" t="s">
        <v>59</v>
      </c>
      <c r="V53" s="6" t="s">
        <v>165</v>
      </c>
      <c r="W53" s="1">
        <v>0</v>
      </c>
      <c r="X53" s="1">
        <v>0</v>
      </c>
      <c r="Y53" s="1">
        <v>458</v>
      </c>
      <c r="Z53" s="1">
        <v>800</v>
      </c>
      <c r="AA53" s="1">
        <v>800</v>
      </c>
      <c r="AB53" s="8">
        <v>0</v>
      </c>
    </row>
    <row r="54" spans="1:28" ht="267.75" customHeight="1">
      <c r="A54" s="2">
        <f t="shared" si="0"/>
        <v>41</v>
      </c>
      <c r="B54" s="3" t="s">
        <v>52</v>
      </c>
      <c r="C54" s="4" t="s">
        <v>157</v>
      </c>
      <c r="D54" s="5" t="s">
        <v>239</v>
      </c>
      <c r="E54" s="6" t="s">
        <v>163</v>
      </c>
      <c r="F54" s="4" t="s">
        <v>158</v>
      </c>
      <c r="G54" s="4" t="s">
        <v>58</v>
      </c>
      <c r="H54" s="10" t="s">
        <v>118</v>
      </c>
      <c r="I54" s="6" t="s">
        <v>109</v>
      </c>
      <c r="J54" s="11" t="s">
        <v>210</v>
      </c>
      <c r="K54" s="11" t="s">
        <v>210</v>
      </c>
      <c r="L54" s="7" t="s">
        <v>75</v>
      </c>
      <c r="M54" s="4" t="s">
        <v>59</v>
      </c>
      <c r="N54" s="4" t="s">
        <v>59</v>
      </c>
      <c r="O54" s="4" t="s">
        <v>59</v>
      </c>
      <c r="P54" s="4" t="s">
        <v>59</v>
      </c>
      <c r="Q54" s="4" t="s">
        <v>59</v>
      </c>
      <c r="R54" s="4" t="s">
        <v>27</v>
      </c>
      <c r="S54" s="4" t="s">
        <v>59</v>
      </c>
      <c r="T54" s="4" t="s">
        <v>27</v>
      </c>
      <c r="U54" s="4" t="s">
        <v>59</v>
      </c>
      <c r="V54" s="6" t="s">
        <v>166</v>
      </c>
      <c r="W54" s="1">
        <v>0</v>
      </c>
      <c r="X54" s="1">
        <v>0</v>
      </c>
      <c r="Y54" s="1">
        <v>521</v>
      </c>
      <c r="Z54" s="1">
        <v>150</v>
      </c>
      <c r="AA54" s="1">
        <v>150</v>
      </c>
      <c r="AB54" s="8">
        <v>0</v>
      </c>
    </row>
    <row r="55" spans="1:28" ht="263.25" customHeight="1">
      <c r="A55" s="2">
        <f t="shared" si="0"/>
        <v>42</v>
      </c>
      <c r="B55" s="3" t="s">
        <v>118</v>
      </c>
      <c r="C55" s="4" t="s">
        <v>157</v>
      </c>
      <c r="D55" s="5" t="s">
        <v>239</v>
      </c>
      <c r="E55" s="6" t="s">
        <v>163</v>
      </c>
      <c r="F55" s="4" t="s">
        <v>158</v>
      </c>
      <c r="G55" s="4" t="s">
        <v>58</v>
      </c>
      <c r="H55" s="4" t="s">
        <v>231</v>
      </c>
      <c r="I55" s="6" t="s">
        <v>109</v>
      </c>
      <c r="J55" s="7" t="s">
        <v>232</v>
      </c>
      <c r="K55" s="7" t="s">
        <v>232</v>
      </c>
      <c r="L55" s="7" t="s">
        <v>86</v>
      </c>
      <c r="M55" s="4" t="s">
        <v>59</v>
      </c>
      <c r="N55" s="4" t="s">
        <v>59</v>
      </c>
      <c r="O55" s="4" t="s">
        <v>59</v>
      </c>
      <c r="P55" s="4" t="s">
        <v>59</v>
      </c>
      <c r="Q55" s="4" t="s">
        <v>59</v>
      </c>
      <c r="R55" s="4" t="s">
        <v>27</v>
      </c>
      <c r="S55" s="4" t="s">
        <v>59</v>
      </c>
      <c r="T55" s="4" t="s">
        <v>27</v>
      </c>
      <c r="U55" s="4" t="s">
        <v>59</v>
      </c>
      <c r="V55" s="6" t="s">
        <v>167</v>
      </c>
      <c r="W55" s="1">
        <v>0</v>
      </c>
      <c r="X55" s="1">
        <v>0</v>
      </c>
      <c r="Y55" s="1">
        <v>181</v>
      </c>
      <c r="Z55" s="1">
        <v>0</v>
      </c>
      <c r="AA55" s="1">
        <v>0</v>
      </c>
      <c r="AB55" s="8">
        <v>0</v>
      </c>
    </row>
    <row r="56" spans="1:28" ht="77.25">
      <c r="A56" s="2">
        <f t="shared" si="0"/>
        <v>43</v>
      </c>
      <c r="B56" s="3" t="s">
        <v>118</v>
      </c>
      <c r="C56" s="4" t="s">
        <v>126</v>
      </c>
      <c r="D56" s="5" t="s">
        <v>127</v>
      </c>
      <c r="E56" s="6" t="s">
        <v>97</v>
      </c>
      <c r="F56" s="4" t="s">
        <v>158</v>
      </c>
      <c r="G56" s="4" t="s">
        <v>58</v>
      </c>
      <c r="H56" s="4" t="s">
        <v>128</v>
      </c>
      <c r="I56" s="6" t="s">
        <v>93</v>
      </c>
      <c r="J56" s="7" t="s">
        <v>168</v>
      </c>
      <c r="K56" s="7" t="s">
        <v>168</v>
      </c>
      <c r="L56" s="7" t="s">
        <v>84</v>
      </c>
      <c r="M56" s="4" t="s">
        <v>59</v>
      </c>
      <c r="N56" s="4" t="s">
        <v>59</v>
      </c>
      <c r="O56" s="4" t="s">
        <v>59</v>
      </c>
      <c r="P56" s="4" t="s">
        <v>59</v>
      </c>
      <c r="Q56" s="4" t="s">
        <v>59</v>
      </c>
      <c r="R56" s="4" t="s">
        <v>59</v>
      </c>
      <c r="S56" s="4" t="s">
        <v>59</v>
      </c>
      <c r="T56" s="4" t="s">
        <v>59</v>
      </c>
      <c r="U56" s="4" t="s">
        <v>59</v>
      </c>
      <c r="V56" s="6" t="s">
        <v>164</v>
      </c>
      <c r="W56" s="1">
        <v>1</v>
      </c>
      <c r="X56" s="1">
        <v>1</v>
      </c>
      <c r="Y56" s="1">
        <v>0</v>
      </c>
      <c r="Z56" s="1">
        <v>0</v>
      </c>
      <c r="AA56" s="1">
        <v>0</v>
      </c>
      <c r="AB56" s="8">
        <v>0</v>
      </c>
    </row>
    <row r="57" spans="1:28" ht="102" customHeight="1">
      <c r="A57" s="2">
        <f t="shared" si="0"/>
        <v>44</v>
      </c>
      <c r="B57" s="3" t="s">
        <v>118</v>
      </c>
      <c r="C57" s="4" t="s">
        <v>126</v>
      </c>
      <c r="D57" s="5" t="s">
        <v>127</v>
      </c>
      <c r="E57" s="6" t="s">
        <v>97</v>
      </c>
      <c r="F57" s="4" t="s">
        <v>158</v>
      </c>
      <c r="G57" s="4" t="s">
        <v>58</v>
      </c>
      <c r="H57" s="4" t="s">
        <v>169</v>
      </c>
      <c r="I57" s="6" t="s">
        <v>151</v>
      </c>
      <c r="J57" s="7" t="s">
        <v>105</v>
      </c>
      <c r="K57" s="7" t="s">
        <v>106</v>
      </c>
      <c r="L57" s="7" t="s">
        <v>84</v>
      </c>
      <c r="M57" s="4" t="s">
        <v>59</v>
      </c>
      <c r="N57" s="4" t="s">
        <v>59</v>
      </c>
      <c r="O57" s="4" t="s">
        <v>59</v>
      </c>
      <c r="P57" s="4" t="s">
        <v>59</v>
      </c>
      <c r="Q57" s="4" t="s">
        <v>59</v>
      </c>
      <c r="R57" s="4" t="s">
        <v>27</v>
      </c>
      <c r="S57" s="4" t="s">
        <v>59</v>
      </c>
      <c r="T57" s="4" t="s">
        <v>27</v>
      </c>
      <c r="U57" s="4" t="s">
        <v>59</v>
      </c>
      <c r="V57" s="6" t="s">
        <v>170</v>
      </c>
      <c r="W57" s="1">
        <v>28</v>
      </c>
      <c r="X57" s="1">
        <v>0</v>
      </c>
      <c r="Y57" s="1">
        <v>0</v>
      </c>
      <c r="Z57" s="1">
        <v>0</v>
      </c>
      <c r="AA57" s="1">
        <v>0</v>
      </c>
      <c r="AB57" s="8">
        <v>0</v>
      </c>
    </row>
    <row r="58" spans="1:28" ht="102" customHeight="1">
      <c r="A58" s="2">
        <f t="shared" si="0"/>
        <v>45</v>
      </c>
      <c r="B58" s="3" t="s">
        <v>52</v>
      </c>
      <c r="C58" s="4" t="s">
        <v>157</v>
      </c>
      <c r="D58" s="5" t="s">
        <v>239</v>
      </c>
      <c r="E58" s="6" t="s">
        <v>97</v>
      </c>
      <c r="F58" s="4" t="s">
        <v>158</v>
      </c>
      <c r="G58" s="4" t="s">
        <v>58</v>
      </c>
      <c r="H58" s="4" t="s">
        <v>64</v>
      </c>
      <c r="I58" s="6" t="s">
        <v>93</v>
      </c>
      <c r="J58" s="7" t="s">
        <v>105</v>
      </c>
      <c r="K58" s="7" t="s">
        <v>106</v>
      </c>
      <c r="L58" s="7" t="s">
        <v>84</v>
      </c>
      <c r="M58" s="4" t="s">
        <v>59</v>
      </c>
      <c r="N58" s="4" t="s">
        <v>59</v>
      </c>
      <c r="O58" s="4" t="s">
        <v>59</v>
      </c>
      <c r="P58" s="4" t="s">
        <v>59</v>
      </c>
      <c r="Q58" s="4" t="s">
        <v>59</v>
      </c>
      <c r="R58" s="4" t="s">
        <v>27</v>
      </c>
      <c r="S58" s="4" t="s">
        <v>59</v>
      </c>
      <c r="T58" s="4" t="s">
        <v>27</v>
      </c>
      <c r="U58" s="4" t="s">
        <v>59</v>
      </c>
      <c r="V58" s="6" t="s">
        <v>165</v>
      </c>
      <c r="W58" s="1">
        <v>730</v>
      </c>
      <c r="X58" s="1">
        <v>730</v>
      </c>
      <c r="Y58" s="1">
        <v>0</v>
      </c>
      <c r="Z58" s="1">
        <v>0</v>
      </c>
      <c r="AA58" s="1">
        <v>0</v>
      </c>
      <c r="AB58" s="8">
        <v>0</v>
      </c>
    </row>
    <row r="59" spans="1:28" ht="96" customHeight="1">
      <c r="A59" s="2">
        <f t="shared" si="0"/>
        <v>46</v>
      </c>
      <c r="B59" s="3" t="s">
        <v>52</v>
      </c>
      <c r="C59" s="4" t="s">
        <v>126</v>
      </c>
      <c r="D59" s="5" t="s">
        <v>127</v>
      </c>
      <c r="E59" s="6" t="s">
        <v>97</v>
      </c>
      <c r="F59" s="4" t="s">
        <v>158</v>
      </c>
      <c r="G59" s="4" t="s">
        <v>58</v>
      </c>
      <c r="H59" s="4" t="s">
        <v>171</v>
      </c>
      <c r="I59" s="6" t="s">
        <v>93</v>
      </c>
      <c r="J59" s="7" t="s">
        <v>105</v>
      </c>
      <c r="K59" s="7" t="s">
        <v>106</v>
      </c>
      <c r="L59" s="7" t="s">
        <v>84</v>
      </c>
      <c r="M59" s="4" t="s">
        <v>59</v>
      </c>
      <c r="N59" s="4" t="s">
        <v>59</v>
      </c>
      <c r="O59" s="4" t="s">
        <v>59</v>
      </c>
      <c r="P59" s="4" t="s">
        <v>59</v>
      </c>
      <c r="Q59" s="4" t="s">
        <v>59</v>
      </c>
      <c r="R59" s="4" t="s">
        <v>27</v>
      </c>
      <c r="S59" s="4" t="s">
        <v>59</v>
      </c>
      <c r="T59" s="4" t="s">
        <v>27</v>
      </c>
      <c r="U59" s="4" t="s">
        <v>59</v>
      </c>
      <c r="V59" s="6" t="s">
        <v>166</v>
      </c>
      <c r="W59" s="1">
        <v>188</v>
      </c>
      <c r="X59" s="1">
        <v>188</v>
      </c>
      <c r="Y59" s="1">
        <v>0</v>
      </c>
      <c r="Z59" s="1">
        <v>0</v>
      </c>
      <c r="AA59" s="1">
        <v>0</v>
      </c>
      <c r="AB59" s="8">
        <v>0</v>
      </c>
    </row>
    <row r="60" spans="1:28" ht="284.25" customHeight="1">
      <c r="A60" s="2">
        <f t="shared" si="0"/>
        <v>47</v>
      </c>
      <c r="B60" s="3" t="s">
        <v>52</v>
      </c>
      <c r="C60" s="4" t="s">
        <v>157</v>
      </c>
      <c r="D60" s="5" t="s">
        <v>239</v>
      </c>
      <c r="E60" s="6" t="s">
        <v>163</v>
      </c>
      <c r="F60" s="4" t="s">
        <v>158</v>
      </c>
      <c r="G60" s="4" t="s">
        <v>58</v>
      </c>
      <c r="H60" s="4" t="s">
        <v>231</v>
      </c>
      <c r="I60" s="6" t="s">
        <v>109</v>
      </c>
      <c r="J60" s="7" t="s">
        <v>232</v>
      </c>
      <c r="K60" s="7" t="s">
        <v>232</v>
      </c>
      <c r="L60" s="7" t="s">
        <v>75</v>
      </c>
      <c r="M60" s="4" t="s">
        <v>59</v>
      </c>
      <c r="N60" s="4" t="s">
        <v>59</v>
      </c>
      <c r="O60" s="4" t="s">
        <v>59</v>
      </c>
      <c r="P60" s="4" t="s">
        <v>59</v>
      </c>
      <c r="Q60" s="4" t="s">
        <v>59</v>
      </c>
      <c r="R60" s="4" t="s">
        <v>27</v>
      </c>
      <c r="S60" s="4" t="s">
        <v>59</v>
      </c>
      <c r="T60" s="4" t="s">
        <v>27</v>
      </c>
      <c r="U60" s="4" t="s">
        <v>59</v>
      </c>
      <c r="V60" s="6" t="s">
        <v>219</v>
      </c>
      <c r="W60" s="1">
        <v>0</v>
      </c>
      <c r="X60" s="1">
        <v>0</v>
      </c>
      <c r="Y60" s="1">
        <v>323</v>
      </c>
      <c r="Z60" s="1">
        <v>0</v>
      </c>
      <c r="AA60" s="1">
        <v>0</v>
      </c>
      <c r="AB60" s="8">
        <v>0</v>
      </c>
    </row>
    <row r="61" spans="1:28" ht="291" customHeight="1">
      <c r="A61" s="2">
        <f t="shared" si="0"/>
        <v>48</v>
      </c>
      <c r="B61" s="3" t="s">
        <v>52</v>
      </c>
      <c r="C61" s="4" t="s">
        <v>70</v>
      </c>
      <c r="D61" s="5" t="s">
        <v>240</v>
      </c>
      <c r="E61" s="6" t="s">
        <v>172</v>
      </c>
      <c r="F61" s="4" t="s">
        <v>173</v>
      </c>
      <c r="G61" s="4" t="s">
        <v>58</v>
      </c>
      <c r="H61" s="4" t="s">
        <v>231</v>
      </c>
      <c r="I61" s="6" t="s">
        <v>109</v>
      </c>
      <c r="J61" s="7" t="s">
        <v>123</v>
      </c>
      <c r="K61" s="7" t="s">
        <v>232</v>
      </c>
      <c r="L61" s="7" t="s">
        <v>75</v>
      </c>
      <c r="M61" s="4" t="s">
        <v>59</v>
      </c>
      <c r="N61" s="4" t="s">
        <v>59</v>
      </c>
      <c r="O61" s="4" t="s">
        <v>59</v>
      </c>
      <c r="P61" s="4" t="s">
        <v>59</v>
      </c>
      <c r="Q61" s="4" t="s">
        <v>59</v>
      </c>
      <c r="R61" s="4" t="s">
        <v>27</v>
      </c>
      <c r="S61" s="4" t="s">
        <v>59</v>
      </c>
      <c r="T61" s="4" t="s">
        <v>27</v>
      </c>
      <c r="U61" s="4" t="s">
        <v>59</v>
      </c>
      <c r="V61" s="6" t="s">
        <v>174</v>
      </c>
      <c r="W61" s="1">
        <v>0</v>
      </c>
      <c r="X61" s="1">
        <v>0</v>
      </c>
      <c r="Y61" s="1">
        <v>119</v>
      </c>
      <c r="Z61" s="1">
        <v>111</v>
      </c>
      <c r="AA61" s="1">
        <v>111</v>
      </c>
      <c r="AB61" s="8">
        <v>0</v>
      </c>
    </row>
    <row r="62" spans="1:28" ht="198" customHeight="1">
      <c r="A62" s="2">
        <f t="shared" si="0"/>
        <v>49</v>
      </c>
      <c r="B62" s="3" t="s">
        <v>69</v>
      </c>
      <c r="C62" s="4" t="s">
        <v>70</v>
      </c>
      <c r="D62" s="5" t="s">
        <v>71</v>
      </c>
      <c r="E62" s="6" t="s">
        <v>72</v>
      </c>
      <c r="F62" s="4" t="s">
        <v>173</v>
      </c>
      <c r="G62" s="4" t="s">
        <v>58</v>
      </c>
      <c r="H62" s="4" t="s">
        <v>30</v>
      </c>
      <c r="I62" s="6" t="s">
        <v>73</v>
      </c>
      <c r="J62" s="7" t="s">
        <v>74</v>
      </c>
      <c r="K62" s="7" t="s">
        <v>74</v>
      </c>
      <c r="L62" s="7" t="s">
        <v>75</v>
      </c>
      <c r="M62" s="4" t="s">
        <v>59</v>
      </c>
      <c r="N62" s="4" t="s">
        <v>59</v>
      </c>
      <c r="O62" s="4" t="s">
        <v>59</v>
      </c>
      <c r="P62" s="4" t="s">
        <v>59</v>
      </c>
      <c r="Q62" s="4" t="s">
        <v>59</v>
      </c>
      <c r="R62" s="4" t="s">
        <v>76</v>
      </c>
      <c r="S62" s="4" t="s">
        <v>59</v>
      </c>
      <c r="T62" s="4" t="s">
        <v>27</v>
      </c>
      <c r="U62" s="4" t="s">
        <v>59</v>
      </c>
      <c r="V62" s="6" t="s">
        <v>174</v>
      </c>
      <c r="W62" s="1">
        <v>0</v>
      </c>
      <c r="X62" s="1">
        <v>0</v>
      </c>
      <c r="Y62" s="1">
        <v>30</v>
      </c>
      <c r="Z62" s="1">
        <v>67</v>
      </c>
      <c r="AA62" s="1">
        <v>67</v>
      </c>
      <c r="AB62" s="8">
        <v>0</v>
      </c>
    </row>
    <row r="63" spans="1:28" ht="121.5" customHeight="1">
      <c r="A63" s="2">
        <f t="shared" si="0"/>
        <v>50</v>
      </c>
      <c r="B63" s="3" t="s">
        <v>69</v>
      </c>
      <c r="C63" s="4" t="s">
        <v>70</v>
      </c>
      <c r="D63" s="5" t="s">
        <v>71</v>
      </c>
      <c r="E63" s="6" t="s">
        <v>72</v>
      </c>
      <c r="F63" s="4" t="s">
        <v>173</v>
      </c>
      <c r="G63" s="4" t="s">
        <v>58</v>
      </c>
      <c r="H63" s="4" t="s">
        <v>80</v>
      </c>
      <c r="I63" s="6" t="s">
        <v>81</v>
      </c>
      <c r="J63" s="7" t="s">
        <v>82</v>
      </c>
      <c r="K63" s="7" t="s">
        <v>83</v>
      </c>
      <c r="L63" s="7" t="s">
        <v>84</v>
      </c>
      <c r="M63" s="4" t="s">
        <v>59</v>
      </c>
      <c r="N63" s="4" t="s">
        <v>59</v>
      </c>
      <c r="O63" s="4" t="s">
        <v>59</v>
      </c>
      <c r="P63" s="4" t="s">
        <v>59</v>
      </c>
      <c r="Q63" s="4" t="s">
        <v>59</v>
      </c>
      <c r="R63" s="4" t="s">
        <v>27</v>
      </c>
      <c r="S63" s="4" t="s">
        <v>59</v>
      </c>
      <c r="T63" s="4" t="s">
        <v>27</v>
      </c>
      <c r="U63" s="4" t="s">
        <v>59</v>
      </c>
      <c r="V63" s="6" t="s">
        <v>174</v>
      </c>
      <c r="W63" s="1">
        <v>43</v>
      </c>
      <c r="X63" s="1">
        <v>43</v>
      </c>
      <c r="Y63" s="1">
        <v>0</v>
      </c>
      <c r="Z63" s="1">
        <v>0</v>
      </c>
      <c r="AA63" s="1">
        <v>0</v>
      </c>
      <c r="AB63" s="8">
        <v>0</v>
      </c>
    </row>
    <row r="64" spans="1:28" ht="81" customHeight="1">
      <c r="A64" s="2">
        <f t="shared" si="0"/>
        <v>51</v>
      </c>
      <c r="B64" s="3" t="s">
        <v>69</v>
      </c>
      <c r="C64" s="4" t="s">
        <v>70</v>
      </c>
      <c r="D64" s="5" t="s">
        <v>55</v>
      </c>
      <c r="E64" s="6" t="s">
        <v>72</v>
      </c>
      <c r="F64" s="4" t="s">
        <v>173</v>
      </c>
      <c r="G64" s="4" t="s">
        <v>58</v>
      </c>
      <c r="H64" s="4" t="s">
        <v>137</v>
      </c>
      <c r="I64" s="6" t="s">
        <v>93</v>
      </c>
      <c r="J64" s="7" t="s">
        <v>210</v>
      </c>
      <c r="K64" s="7" t="s">
        <v>210</v>
      </c>
      <c r="L64" s="7" t="s">
        <v>86</v>
      </c>
      <c r="M64" s="4" t="s">
        <v>59</v>
      </c>
      <c r="N64" s="4" t="s">
        <v>59</v>
      </c>
      <c r="O64" s="4" t="s">
        <v>59</v>
      </c>
      <c r="P64" s="4" t="s">
        <v>59</v>
      </c>
      <c r="Q64" s="4" t="s">
        <v>59</v>
      </c>
      <c r="R64" s="4" t="s">
        <v>76</v>
      </c>
      <c r="S64" s="4" t="s">
        <v>59</v>
      </c>
      <c r="T64" s="4" t="s">
        <v>27</v>
      </c>
      <c r="U64" s="4" t="s">
        <v>59</v>
      </c>
      <c r="V64" s="6" t="s">
        <v>212</v>
      </c>
      <c r="W64" s="1">
        <v>0</v>
      </c>
      <c r="X64" s="1">
        <v>0</v>
      </c>
      <c r="Y64" s="1">
        <v>22</v>
      </c>
      <c r="Z64" s="1">
        <v>0</v>
      </c>
      <c r="AA64" s="1">
        <v>0</v>
      </c>
      <c r="AB64" s="8">
        <v>0</v>
      </c>
    </row>
    <row r="65" spans="1:28" ht="73.5" customHeight="1">
      <c r="A65" s="2">
        <f t="shared" si="0"/>
        <v>52</v>
      </c>
      <c r="B65" s="3" t="s">
        <v>52</v>
      </c>
      <c r="C65" s="4" t="s">
        <v>175</v>
      </c>
      <c r="D65" s="5" t="s">
        <v>176</v>
      </c>
      <c r="E65" s="6" t="s">
        <v>174</v>
      </c>
      <c r="F65" s="4" t="s">
        <v>173</v>
      </c>
      <c r="G65" s="4" t="s">
        <v>58</v>
      </c>
      <c r="H65" s="4" t="s">
        <v>48</v>
      </c>
      <c r="I65" s="6" t="s">
        <v>93</v>
      </c>
      <c r="J65" s="7" t="s">
        <v>177</v>
      </c>
      <c r="K65" s="7" t="s">
        <v>178</v>
      </c>
      <c r="L65" s="7" t="s">
        <v>84</v>
      </c>
      <c r="M65" s="4" t="s">
        <v>59</v>
      </c>
      <c r="N65" s="4" t="s">
        <v>59</v>
      </c>
      <c r="O65" s="4" t="s">
        <v>59</v>
      </c>
      <c r="P65" s="4" t="s">
        <v>59</v>
      </c>
      <c r="Q65" s="4" t="s">
        <v>59</v>
      </c>
      <c r="R65" s="4" t="s">
        <v>27</v>
      </c>
      <c r="S65" s="4" t="s">
        <v>59</v>
      </c>
      <c r="T65" s="4" t="s">
        <v>27</v>
      </c>
      <c r="U65" s="4" t="s">
        <v>59</v>
      </c>
      <c r="V65" s="6" t="s">
        <v>174</v>
      </c>
      <c r="W65" s="1">
        <v>107</v>
      </c>
      <c r="X65" s="1">
        <v>107</v>
      </c>
      <c r="Y65" s="1">
        <v>0</v>
      </c>
      <c r="Z65" s="1">
        <v>0</v>
      </c>
      <c r="AA65" s="1">
        <v>0</v>
      </c>
      <c r="AB65" s="8">
        <v>0</v>
      </c>
    </row>
    <row r="66" spans="1:28" ht="166.5">
      <c r="A66" s="2">
        <f t="shared" si="0"/>
        <v>53</v>
      </c>
      <c r="B66" s="3" t="s">
        <v>69</v>
      </c>
      <c r="C66" s="4" t="s">
        <v>70</v>
      </c>
      <c r="D66" s="5" t="s">
        <v>71</v>
      </c>
      <c r="E66" s="6" t="s">
        <v>72</v>
      </c>
      <c r="F66" s="4" t="s">
        <v>179</v>
      </c>
      <c r="G66" s="4" t="s">
        <v>58</v>
      </c>
      <c r="H66" s="4" t="s">
        <v>30</v>
      </c>
      <c r="I66" s="6" t="s">
        <v>73</v>
      </c>
      <c r="J66" s="7" t="s">
        <v>74</v>
      </c>
      <c r="K66" s="7" t="s">
        <v>74</v>
      </c>
      <c r="L66" s="7" t="s">
        <v>75</v>
      </c>
      <c r="M66" s="4" t="s">
        <v>59</v>
      </c>
      <c r="N66" s="4" t="s">
        <v>59</v>
      </c>
      <c r="O66" s="4" t="s">
        <v>59</v>
      </c>
      <c r="P66" s="4" t="s">
        <v>59</v>
      </c>
      <c r="Q66" s="4" t="s">
        <v>59</v>
      </c>
      <c r="R66" s="4" t="s">
        <v>76</v>
      </c>
      <c r="S66" s="4" t="s">
        <v>59</v>
      </c>
      <c r="T66" s="4" t="s">
        <v>27</v>
      </c>
      <c r="U66" s="4" t="s">
        <v>59</v>
      </c>
      <c r="V66" s="6" t="s">
        <v>180</v>
      </c>
      <c r="W66" s="1">
        <v>0</v>
      </c>
      <c r="X66" s="1">
        <v>0</v>
      </c>
      <c r="Y66" s="1">
        <v>825</v>
      </c>
      <c r="Z66" s="1">
        <v>2407</v>
      </c>
      <c r="AA66" s="1">
        <v>2407</v>
      </c>
      <c r="AB66" s="8">
        <v>0</v>
      </c>
    </row>
    <row r="67" spans="1:28" ht="135.75" customHeight="1">
      <c r="A67" s="2">
        <f t="shared" si="0"/>
        <v>54</v>
      </c>
      <c r="B67" s="3" t="s">
        <v>69</v>
      </c>
      <c r="C67" s="4" t="s">
        <v>70</v>
      </c>
      <c r="D67" s="5" t="s">
        <v>71</v>
      </c>
      <c r="E67" s="6" t="s">
        <v>72</v>
      </c>
      <c r="F67" s="4" t="s">
        <v>179</v>
      </c>
      <c r="G67" s="4" t="s">
        <v>58</v>
      </c>
      <c r="H67" s="4" t="s">
        <v>80</v>
      </c>
      <c r="I67" s="6" t="s">
        <v>81</v>
      </c>
      <c r="J67" s="7" t="s">
        <v>82</v>
      </c>
      <c r="K67" s="7" t="s">
        <v>83</v>
      </c>
      <c r="L67" s="7" t="s">
        <v>84</v>
      </c>
      <c r="M67" s="4" t="s">
        <v>59</v>
      </c>
      <c r="N67" s="4" t="s">
        <v>59</v>
      </c>
      <c r="O67" s="4" t="s">
        <v>59</v>
      </c>
      <c r="P67" s="4" t="s">
        <v>59</v>
      </c>
      <c r="Q67" s="4" t="s">
        <v>59</v>
      </c>
      <c r="R67" s="4" t="s">
        <v>27</v>
      </c>
      <c r="S67" s="4" t="s">
        <v>59</v>
      </c>
      <c r="T67" s="4" t="s">
        <v>27</v>
      </c>
      <c r="U67" s="4" t="s">
        <v>59</v>
      </c>
      <c r="V67" s="6" t="s">
        <v>180</v>
      </c>
      <c r="W67" s="1">
        <v>2021</v>
      </c>
      <c r="X67" s="1">
        <v>2021</v>
      </c>
      <c r="Y67" s="1">
        <v>0</v>
      </c>
      <c r="Z67" s="1">
        <v>0</v>
      </c>
      <c r="AA67" s="1">
        <v>0</v>
      </c>
      <c r="AB67" s="8">
        <v>0</v>
      </c>
    </row>
    <row r="68" spans="1:28" ht="165.75" customHeight="1">
      <c r="A68" s="2">
        <f t="shared" si="0"/>
        <v>55</v>
      </c>
      <c r="B68" s="3" t="s">
        <v>69</v>
      </c>
      <c r="C68" s="4" t="s">
        <v>70</v>
      </c>
      <c r="D68" s="5" t="s">
        <v>71</v>
      </c>
      <c r="E68" s="6" t="s">
        <v>72</v>
      </c>
      <c r="F68" s="4" t="s">
        <v>179</v>
      </c>
      <c r="G68" s="4" t="s">
        <v>58</v>
      </c>
      <c r="H68" s="4" t="s">
        <v>92</v>
      </c>
      <c r="I68" s="6" t="s">
        <v>93</v>
      </c>
      <c r="J68" s="7" t="s">
        <v>210</v>
      </c>
      <c r="K68" s="7" t="s">
        <v>210</v>
      </c>
      <c r="L68" s="7" t="s">
        <v>86</v>
      </c>
      <c r="M68" s="4" t="s">
        <v>59</v>
      </c>
      <c r="N68" s="4" t="s">
        <v>59</v>
      </c>
      <c r="O68" s="4" t="s">
        <v>59</v>
      </c>
      <c r="P68" s="4" t="s">
        <v>59</v>
      </c>
      <c r="Q68" s="4" t="s">
        <v>59</v>
      </c>
      <c r="R68" s="4" t="s">
        <v>76</v>
      </c>
      <c r="S68" s="4" t="s">
        <v>59</v>
      </c>
      <c r="T68" s="4" t="s">
        <v>27</v>
      </c>
      <c r="U68" s="4" t="s">
        <v>59</v>
      </c>
      <c r="V68" s="6" t="s">
        <v>213</v>
      </c>
      <c r="W68" s="1">
        <v>0</v>
      </c>
      <c r="X68" s="1">
        <v>0</v>
      </c>
      <c r="Y68" s="1">
        <v>770</v>
      </c>
      <c r="Z68" s="1">
        <v>0</v>
      </c>
      <c r="AA68" s="1">
        <v>0</v>
      </c>
      <c r="AB68" s="8">
        <v>0</v>
      </c>
    </row>
    <row r="69" spans="1:28" ht="216" customHeight="1">
      <c r="A69" s="2">
        <f t="shared" si="0"/>
        <v>56</v>
      </c>
      <c r="B69" s="3" t="s">
        <v>69</v>
      </c>
      <c r="C69" s="4" t="s">
        <v>70</v>
      </c>
      <c r="D69" s="5" t="s">
        <v>71</v>
      </c>
      <c r="E69" s="6" t="s">
        <v>72</v>
      </c>
      <c r="F69" s="4" t="s">
        <v>181</v>
      </c>
      <c r="G69" s="4" t="s">
        <v>58</v>
      </c>
      <c r="H69" s="4" t="s">
        <v>30</v>
      </c>
      <c r="I69" s="6" t="s">
        <v>73</v>
      </c>
      <c r="J69" s="7" t="s">
        <v>74</v>
      </c>
      <c r="K69" s="7" t="s">
        <v>74</v>
      </c>
      <c r="L69" s="7" t="s">
        <v>75</v>
      </c>
      <c r="M69" s="4" t="s">
        <v>59</v>
      </c>
      <c r="N69" s="4" t="s">
        <v>59</v>
      </c>
      <c r="O69" s="4" t="s">
        <v>59</v>
      </c>
      <c r="P69" s="4" t="s">
        <v>59</v>
      </c>
      <c r="Q69" s="4" t="s">
        <v>59</v>
      </c>
      <c r="R69" s="4" t="s">
        <v>76</v>
      </c>
      <c r="S69" s="4" t="s">
        <v>59</v>
      </c>
      <c r="T69" s="4" t="s">
        <v>27</v>
      </c>
      <c r="U69" s="4" t="s">
        <v>59</v>
      </c>
      <c r="V69" s="6" t="s">
        <v>182</v>
      </c>
      <c r="W69" s="1">
        <v>0</v>
      </c>
      <c r="X69" s="1">
        <v>0</v>
      </c>
      <c r="Y69" s="1">
        <v>189</v>
      </c>
      <c r="Z69" s="1">
        <v>0</v>
      </c>
      <c r="AA69" s="1">
        <v>0</v>
      </c>
      <c r="AB69" s="8">
        <v>0</v>
      </c>
    </row>
    <row r="70" spans="1:28" ht="136.5" customHeight="1">
      <c r="A70" s="2">
        <f t="shared" si="0"/>
        <v>57</v>
      </c>
      <c r="B70" s="3" t="s">
        <v>69</v>
      </c>
      <c r="C70" s="4" t="s">
        <v>70</v>
      </c>
      <c r="D70" s="5" t="s">
        <v>71</v>
      </c>
      <c r="E70" s="6" t="s">
        <v>72</v>
      </c>
      <c r="F70" s="4" t="s">
        <v>181</v>
      </c>
      <c r="G70" s="4" t="s">
        <v>58</v>
      </c>
      <c r="H70" s="4" t="s">
        <v>80</v>
      </c>
      <c r="I70" s="6" t="s">
        <v>81</v>
      </c>
      <c r="J70" s="7" t="s">
        <v>82</v>
      </c>
      <c r="K70" s="7" t="s">
        <v>83</v>
      </c>
      <c r="L70" s="7" t="s">
        <v>84</v>
      </c>
      <c r="M70" s="4" t="s">
        <v>59</v>
      </c>
      <c r="N70" s="4" t="s">
        <v>59</v>
      </c>
      <c r="O70" s="4" t="s">
        <v>59</v>
      </c>
      <c r="P70" s="4" t="s">
        <v>59</v>
      </c>
      <c r="Q70" s="4" t="s">
        <v>59</v>
      </c>
      <c r="R70" s="4" t="s">
        <v>27</v>
      </c>
      <c r="S70" s="4" t="s">
        <v>59</v>
      </c>
      <c r="T70" s="4" t="s">
        <v>27</v>
      </c>
      <c r="U70" s="4" t="s">
        <v>59</v>
      </c>
      <c r="V70" s="6" t="s">
        <v>183</v>
      </c>
      <c r="W70" s="1">
        <v>449</v>
      </c>
      <c r="X70" s="1">
        <v>449</v>
      </c>
      <c r="Y70" s="1">
        <v>0</v>
      </c>
      <c r="Z70" s="1">
        <v>0</v>
      </c>
      <c r="AA70" s="1">
        <v>0</v>
      </c>
      <c r="AB70" s="8">
        <v>0</v>
      </c>
    </row>
    <row r="71" spans="1:28" ht="85.5" customHeight="1">
      <c r="A71" s="2">
        <f t="shared" si="0"/>
        <v>58</v>
      </c>
      <c r="B71" s="3" t="s">
        <v>69</v>
      </c>
      <c r="C71" s="4" t="s">
        <v>70</v>
      </c>
      <c r="D71" s="5" t="s">
        <v>71</v>
      </c>
      <c r="E71" s="6" t="s">
        <v>72</v>
      </c>
      <c r="F71" s="4" t="s">
        <v>181</v>
      </c>
      <c r="G71" s="4" t="s">
        <v>58</v>
      </c>
      <c r="H71" s="4" t="s">
        <v>137</v>
      </c>
      <c r="I71" s="6" t="s">
        <v>93</v>
      </c>
      <c r="J71" s="7" t="s">
        <v>210</v>
      </c>
      <c r="K71" s="7" t="s">
        <v>210</v>
      </c>
      <c r="L71" s="7" t="s">
        <v>86</v>
      </c>
      <c r="M71" s="4" t="s">
        <v>59</v>
      </c>
      <c r="N71" s="4" t="s">
        <v>59</v>
      </c>
      <c r="O71" s="4" t="s">
        <v>59</v>
      </c>
      <c r="P71" s="4" t="s">
        <v>59</v>
      </c>
      <c r="Q71" s="4" t="s">
        <v>59</v>
      </c>
      <c r="R71" s="4" t="s">
        <v>76</v>
      </c>
      <c r="S71" s="4" t="s">
        <v>59</v>
      </c>
      <c r="T71" s="4" t="s">
        <v>27</v>
      </c>
      <c r="U71" s="4" t="s">
        <v>59</v>
      </c>
      <c r="V71" s="6" t="s">
        <v>214</v>
      </c>
      <c r="W71" s="1">
        <v>0</v>
      </c>
      <c r="X71" s="1">
        <v>0</v>
      </c>
      <c r="Y71" s="1">
        <v>184</v>
      </c>
      <c r="Z71" s="1">
        <v>0</v>
      </c>
      <c r="AA71" s="1">
        <v>0</v>
      </c>
      <c r="AB71" s="8">
        <v>0</v>
      </c>
    </row>
    <row r="72" spans="1:28" ht="409.6" customHeight="1">
      <c r="A72" s="49">
        <f t="shared" si="0"/>
        <v>59</v>
      </c>
      <c r="B72" s="25" t="s">
        <v>52</v>
      </c>
      <c r="C72" s="26" t="s">
        <v>184</v>
      </c>
      <c r="D72" s="27" t="s">
        <v>241</v>
      </c>
      <c r="E72" s="28" t="s">
        <v>185</v>
      </c>
      <c r="F72" s="26" t="s">
        <v>186</v>
      </c>
      <c r="G72" s="26" t="s">
        <v>58</v>
      </c>
      <c r="H72" s="26" t="s">
        <v>244</v>
      </c>
      <c r="I72" s="28" t="s">
        <v>109</v>
      </c>
      <c r="J72" s="50" t="s">
        <v>243</v>
      </c>
      <c r="K72" s="50" t="s">
        <v>243</v>
      </c>
      <c r="L72" s="29" t="s">
        <v>75</v>
      </c>
      <c r="M72" s="26" t="s">
        <v>59</v>
      </c>
      <c r="N72" s="26" t="s">
        <v>59</v>
      </c>
      <c r="O72" s="26" t="s">
        <v>59</v>
      </c>
      <c r="P72" s="26" t="s">
        <v>59</v>
      </c>
      <c r="Q72" s="26" t="s">
        <v>59</v>
      </c>
      <c r="R72" s="26" t="s">
        <v>27</v>
      </c>
      <c r="S72" s="26" t="s">
        <v>59</v>
      </c>
      <c r="T72" s="26" t="s">
        <v>27</v>
      </c>
      <c r="U72" s="26" t="s">
        <v>59</v>
      </c>
      <c r="V72" s="28" t="s">
        <v>187</v>
      </c>
      <c r="W72" s="30">
        <v>0</v>
      </c>
      <c r="X72" s="30">
        <v>0</v>
      </c>
      <c r="Y72" s="30">
        <v>228</v>
      </c>
      <c r="Z72" s="46">
        <v>163</v>
      </c>
      <c r="AA72" s="1">
        <v>163</v>
      </c>
      <c r="AB72" s="8">
        <v>0</v>
      </c>
    </row>
    <row r="73" spans="1:28" ht="89.25" customHeight="1">
      <c r="A73" s="2">
        <f t="shared" si="0"/>
        <v>60</v>
      </c>
      <c r="B73" s="3" t="s">
        <v>52</v>
      </c>
      <c r="C73" s="4" t="s">
        <v>184</v>
      </c>
      <c r="D73" s="5" t="s">
        <v>241</v>
      </c>
      <c r="E73" s="6" t="s">
        <v>188</v>
      </c>
      <c r="F73" s="4" t="s">
        <v>186</v>
      </c>
      <c r="G73" s="4" t="s">
        <v>58</v>
      </c>
      <c r="H73" s="4" t="s">
        <v>189</v>
      </c>
      <c r="I73" s="6" t="s">
        <v>93</v>
      </c>
      <c r="J73" s="7" t="s">
        <v>105</v>
      </c>
      <c r="K73" s="7" t="s">
        <v>106</v>
      </c>
      <c r="L73" s="7" t="s">
        <v>84</v>
      </c>
      <c r="M73" s="4" t="s">
        <v>59</v>
      </c>
      <c r="N73" s="4" t="s">
        <v>59</v>
      </c>
      <c r="O73" s="4" t="s">
        <v>59</v>
      </c>
      <c r="P73" s="4" t="s">
        <v>59</v>
      </c>
      <c r="Q73" s="4" t="s">
        <v>59</v>
      </c>
      <c r="R73" s="4" t="s">
        <v>27</v>
      </c>
      <c r="S73" s="4" t="s">
        <v>59</v>
      </c>
      <c r="T73" s="4" t="s">
        <v>27</v>
      </c>
      <c r="U73" s="4" t="s">
        <v>59</v>
      </c>
      <c r="V73" s="6" t="s">
        <v>187</v>
      </c>
      <c r="W73" s="1">
        <v>167</v>
      </c>
      <c r="X73" s="1">
        <v>167</v>
      </c>
      <c r="Y73" s="1">
        <v>0</v>
      </c>
      <c r="Z73" s="1">
        <v>0</v>
      </c>
      <c r="AA73" s="1">
        <v>0</v>
      </c>
      <c r="AB73" s="8">
        <v>0</v>
      </c>
    </row>
    <row r="74" spans="1:28" ht="294" customHeight="1">
      <c r="A74" s="2">
        <f t="shared" si="0"/>
        <v>61</v>
      </c>
      <c r="B74" s="3" t="s">
        <v>69</v>
      </c>
      <c r="C74" s="4" t="s">
        <v>70</v>
      </c>
      <c r="D74" s="5" t="s">
        <v>195</v>
      </c>
      <c r="E74" s="6" t="s">
        <v>172</v>
      </c>
      <c r="F74" s="4" t="s">
        <v>190</v>
      </c>
      <c r="G74" s="4" t="s">
        <v>58</v>
      </c>
      <c r="H74" s="4" t="s">
        <v>231</v>
      </c>
      <c r="I74" s="6" t="s">
        <v>109</v>
      </c>
      <c r="J74" s="7" t="s">
        <v>232</v>
      </c>
      <c r="K74" s="7" t="s">
        <v>232</v>
      </c>
      <c r="L74" s="7" t="s">
        <v>75</v>
      </c>
      <c r="M74" s="4" t="s">
        <v>59</v>
      </c>
      <c r="N74" s="4" t="s">
        <v>59</v>
      </c>
      <c r="O74" s="4" t="s">
        <v>59</v>
      </c>
      <c r="P74" s="4" t="s">
        <v>59</v>
      </c>
      <c r="Q74" s="4" t="s">
        <v>59</v>
      </c>
      <c r="R74" s="4" t="s">
        <v>27</v>
      </c>
      <c r="S74" s="4" t="s">
        <v>59</v>
      </c>
      <c r="T74" s="4" t="s">
        <v>27</v>
      </c>
      <c r="U74" s="4" t="s">
        <v>59</v>
      </c>
      <c r="V74" s="6" t="s">
        <v>191</v>
      </c>
      <c r="W74" s="1">
        <v>0</v>
      </c>
      <c r="X74" s="1">
        <v>0</v>
      </c>
      <c r="Y74" s="1">
        <v>87</v>
      </c>
      <c r="Z74" s="1">
        <v>87</v>
      </c>
      <c r="AA74" s="1">
        <v>87</v>
      </c>
      <c r="AB74" s="8">
        <v>0</v>
      </c>
    </row>
    <row r="75" spans="1:28" ht="120.75" customHeight="1">
      <c r="A75" s="2">
        <f t="shared" si="0"/>
        <v>62</v>
      </c>
      <c r="B75" s="3" t="s">
        <v>69</v>
      </c>
      <c r="C75" s="4" t="s">
        <v>70</v>
      </c>
      <c r="D75" s="5" t="s">
        <v>71</v>
      </c>
      <c r="E75" s="6" t="s">
        <v>72</v>
      </c>
      <c r="F75" s="4" t="s">
        <v>190</v>
      </c>
      <c r="G75" s="4" t="s">
        <v>58</v>
      </c>
      <c r="H75" s="4" t="s">
        <v>137</v>
      </c>
      <c r="I75" s="6" t="s">
        <v>93</v>
      </c>
      <c r="J75" s="7" t="s">
        <v>210</v>
      </c>
      <c r="K75" s="7" t="s">
        <v>210</v>
      </c>
      <c r="L75" s="7" t="s">
        <v>86</v>
      </c>
      <c r="M75" s="4" t="s">
        <v>59</v>
      </c>
      <c r="N75" s="4" t="s">
        <v>59</v>
      </c>
      <c r="O75" s="4" t="s">
        <v>59</v>
      </c>
      <c r="P75" s="4" t="s">
        <v>59</v>
      </c>
      <c r="Q75" s="4" t="s">
        <v>59</v>
      </c>
      <c r="R75" s="4" t="s">
        <v>76</v>
      </c>
      <c r="S75" s="4" t="s">
        <v>59</v>
      </c>
      <c r="T75" s="4" t="s">
        <v>27</v>
      </c>
      <c r="U75" s="4" t="s">
        <v>59</v>
      </c>
      <c r="V75" s="6" t="s">
        <v>220</v>
      </c>
      <c r="W75" s="1">
        <v>0</v>
      </c>
      <c r="X75" s="1">
        <v>0</v>
      </c>
      <c r="Y75" s="1">
        <v>36</v>
      </c>
      <c r="Z75" s="1">
        <v>0</v>
      </c>
      <c r="AA75" s="1">
        <v>0</v>
      </c>
      <c r="AB75" s="8">
        <v>0</v>
      </c>
    </row>
    <row r="76" spans="1:28" ht="160.5" customHeight="1">
      <c r="A76" s="2">
        <f t="shared" si="0"/>
        <v>63</v>
      </c>
      <c r="B76" s="3" t="s">
        <v>69</v>
      </c>
      <c r="C76" s="4" t="s">
        <v>70</v>
      </c>
      <c r="D76" s="5" t="s">
        <v>71</v>
      </c>
      <c r="E76" s="6" t="s">
        <v>72</v>
      </c>
      <c r="F76" s="4" t="s">
        <v>190</v>
      </c>
      <c r="G76" s="4" t="s">
        <v>58</v>
      </c>
      <c r="H76" s="4" t="s">
        <v>30</v>
      </c>
      <c r="I76" s="6" t="s">
        <v>215</v>
      </c>
      <c r="J76" s="7" t="s">
        <v>74</v>
      </c>
      <c r="K76" s="7" t="s">
        <v>74</v>
      </c>
      <c r="L76" s="7" t="s">
        <v>75</v>
      </c>
      <c r="M76" s="4" t="s">
        <v>59</v>
      </c>
      <c r="N76" s="4" t="s">
        <v>59</v>
      </c>
      <c r="O76" s="4" t="s">
        <v>59</v>
      </c>
      <c r="P76" s="4" t="s">
        <v>59</v>
      </c>
      <c r="Q76" s="4" t="s">
        <v>59</v>
      </c>
      <c r="R76" s="4" t="s">
        <v>76</v>
      </c>
      <c r="S76" s="4" t="s">
        <v>59</v>
      </c>
      <c r="T76" s="4" t="s">
        <v>27</v>
      </c>
      <c r="U76" s="4" t="s">
        <v>59</v>
      </c>
      <c r="V76" s="6" t="s">
        <v>192</v>
      </c>
      <c r="W76" s="1">
        <v>0</v>
      </c>
      <c r="X76" s="1">
        <v>0</v>
      </c>
      <c r="Y76" s="1">
        <v>51</v>
      </c>
      <c r="Z76" s="1">
        <v>167</v>
      </c>
      <c r="AA76" s="1">
        <v>167</v>
      </c>
      <c r="AB76" s="8">
        <v>0</v>
      </c>
    </row>
    <row r="77" spans="1:28" ht="131.25" customHeight="1">
      <c r="A77" s="2">
        <f t="shared" si="0"/>
        <v>64</v>
      </c>
      <c r="B77" s="3" t="s">
        <v>69</v>
      </c>
      <c r="C77" s="4" t="s">
        <v>70</v>
      </c>
      <c r="D77" s="5" t="s">
        <v>71</v>
      </c>
      <c r="E77" s="6" t="s">
        <v>72</v>
      </c>
      <c r="F77" s="4" t="s">
        <v>190</v>
      </c>
      <c r="G77" s="4" t="s">
        <v>58</v>
      </c>
      <c r="H77" s="4" t="s">
        <v>80</v>
      </c>
      <c r="I77" s="6" t="s">
        <v>81</v>
      </c>
      <c r="J77" s="7" t="s">
        <v>82</v>
      </c>
      <c r="K77" s="7" t="s">
        <v>83</v>
      </c>
      <c r="L77" s="7" t="s">
        <v>84</v>
      </c>
      <c r="M77" s="4" t="s">
        <v>59</v>
      </c>
      <c r="N77" s="4" t="s">
        <v>59</v>
      </c>
      <c r="O77" s="4" t="s">
        <v>59</v>
      </c>
      <c r="P77" s="4" t="s">
        <v>59</v>
      </c>
      <c r="Q77" s="4" t="s">
        <v>59</v>
      </c>
      <c r="R77" s="4" t="s">
        <v>27</v>
      </c>
      <c r="S77" s="4" t="s">
        <v>59</v>
      </c>
      <c r="T77" s="4" t="s">
        <v>27</v>
      </c>
      <c r="U77" s="4" t="s">
        <v>59</v>
      </c>
      <c r="V77" s="6" t="s">
        <v>193</v>
      </c>
      <c r="W77" s="1">
        <v>94</v>
      </c>
      <c r="X77" s="1">
        <v>94</v>
      </c>
      <c r="Y77" s="1">
        <v>0</v>
      </c>
      <c r="Z77" s="1">
        <v>0</v>
      </c>
      <c r="AA77" s="1">
        <v>0</v>
      </c>
      <c r="AB77" s="8">
        <v>0</v>
      </c>
    </row>
    <row r="78" spans="1:28" ht="94.5" customHeight="1">
      <c r="A78" s="2">
        <f t="shared" si="0"/>
        <v>65</v>
      </c>
      <c r="B78" s="3" t="s">
        <v>52</v>
      </c>
      <c r="C78" s="4" t="s">
        <v>194</v>
      </c>
      <c r="D78" s="5" t="s">
        <v>195</v>
      </c>
      <c r="E78" s="6" t="s">
        <v>191</v>
      </c>
      <c r="F78" s="4" t="s">
        <v>190</v>
      </c>
      <c r="G78" s="4" t="s">
        <v>58</v>
      </c>
      <c r="H78" s="4" t="s">
        <v>48</v>
      </c>
      <c r="I78" s="6" t="s">
        <v>93</v>
      </c>
      <c r="J78" s="7" t="s">
        <v>177</v>
      </c>
      <c r="K78" s="7" t="s">
        <v>178</v>
      </c>
      <c r="L78" s="7" t="s">
        <v>59</v>
      </c>
      <c r="M78" s="4" t="s">
        <v>59</v>
      </c>
      <c r="N78" s="4" t="s">
        <v>59</v>
      </c>
      <c r="O78" s="4" t="s">
        <v>59</v>
      </c>
      <c r="P78" s="4" t="s">
        <v>59</v>
      </c>
      <c r="Q78" s="4" t="s">
        <v>59</v>
      </c>
      <c r="R78" s="4" t="s">
        <v>27</v>
      </c>
      <c r="S78" s="4" t="s">
        <v>59</v>
      </c>
      <c r="T78" s="4" t="s">
        <v>27</v>
      </c>
      <c r="U78" s="4" t="s">
        <v>59</v>
      </c>
      <c r="V78" s="6" t="s">
        <v>191</v>
      </c>
      <c r="W78" s="1">
        <v>88</v>
      </c>
      <c r="X78" s="1">
        <v>88</v>
      </c>
      <c r="Y78" s="1">
        <v>0</v>
      </c>
      <c r="Z78" s="1">
        <v>0</v>
      </c>
      <c r="AA78" s="1">
        <v>0</v>
      </c>
      <c r="AB78" s="8">
        <v>0</v>
      </c>
    </row>
    <row r="79" spans="1:28" ht="15.75" thickBot="1">
      <c r="A79" s="2"/>
      <c r="B79" s="18" t="s">
        <v>59</v>
      </c>
      <c r="C79" s="19" t="s">
        <v>59</v>
      </c>
      <c r="D79" s="19" t="s">
        <v>59</v>
      </c>
      <c r="E79" s="19" t="s">
        <v>196</v>
      </c>
      <c r="F79" s="19" t="s">
        <v>59</v>
      </c>
      <c r="G79" s="19" t="s">
        <v>59</v>
      </c>
      <c r="H79" s="19" t="s">
        <v>59</v>
      </c>
      <c r="I79" s="19" t="s">
        <v>59</v>
      </c>
      <c r="J79" s="19" t="s">
        <v>59</v>
      </c>
      <c r="K79" s="19" t="s">
        <v>59</v>
      </c>
      <c r="L79" s="19" t="s">
        <v>59</v>
      </c>
      <c r="M79" s="19" t="s">
        <v>59</v>
      </c>
      <c r="N79" s="19" t="s">
        <v>59</v>
      </c>
      <c r="O79" s="19" t="s">
        <v>59</v>
      </c>
      <c r="P79" s="19" t="s">
        <v>59</v>
      </c>
      <c r="Q79" s="19" t="s">
        <v>59</v>
      </c>
      <c r="R79" s="19" t="s">
        <v>59</v>
      </c>
      <c r="S79" s="19" t="s">
        <v>59</v>
      </c>
      <c r="T79" s="19" t="s">
        <v>59</v>
      </c>
      <c r="U79" s="19" t="s">
        <v>59</v>
      </c>
      <c r="V79" s="19" t="s">
        <v>59</v>
      </c>
      <c r="W79" s="20">
        <f t="shared" ref="W79:AB79" si="1">SUM(W14:W78)</f>
        <v>12326</v>
      </c>
      <c r="X79" s="20">
        <f t="shared" si="1"/>
        <v>11187</v>
      </c>
      <c r="Y79" s="20">
        <f t="shared" si="1"/>
        <v>11843</v>
      </c>
      <c r="Z79" s="20">
        <f t="shared" si="1"/>
        <v>8062</v>
      </c>
      <c r="AA79" s="20">
        <f t="shared" si="1"/>
        <v>7927</v>
      </c>
      <c r="AB79" s="20">
        <f t="shared" si="1"/>
        <v>0</v>
      </c>
    </row>
    <row r="80" spans="1:28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2"/>
      <c r="X80" s="22"/>
      <c r="Y80" s="22"/>
      <c r="Z80" s="22"/>
      <c r="AA80" s="22"/>
      <c r="AB80" s="22"/>
    </row>
    <row r="81" spans="2:28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2"/>
      <c r="X81" s="22"/>
      <c r="Y81" s="22"/>
      <c r="Z81" s="22"/>
      <c r="AA81" s="22"/>
      <c r="AB81" s="22"/>
    </row>
    <row r="82" spans="2:28" ht="48.75" customHeight="1">
      <c r="B82" s="21"/>
      <c r="C82" s="21"/>
      <c r="D82" s="67" t="s">
        <v>228</v>
      </c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23"/>
      <c r="AB82" s="23"/>
    </row>
    <row r="83" spans="2:28" ht="18.75"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</row>
    <row r="84" spans="2:28" ht="18.75"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spans="2:28" ht="18.75"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</row>
    <row r="86" spans="2:28" ht="18.75">
      <c r="D86" s="68" t="s">
        <v>235</v>
      </c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24"/>
      <c r="AA86" s="24"/>
      <c r="AB86" s="24"/>
    </row>
    <row r="87" spans="2:28" ht="18.75"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</row>
    <row r="88" spans="2:28" ht="18.75"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  <row r="89" spans="2:28" ht="18.75"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 t="s">
        <v>202</v>
      </c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</row>
    <row r="90" spans="2:28" ht="18.75"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</sheetData>
  <mergeCells count="36">
    <mergeCell ref="E3:K3"/>
    <mergeCell ref="E4:K4"/>
    <mergeCell ref="V11:V12"/>
    <mergeCell ref="W11:X11"/>
    <mergeCell ref="K11:K12"/>
    <mergeCell ref="E5:K5"/>
    <mergeCell ref="E6:L6"/>
    <mergeCell ref="B8:AB8"/>
    <mergeCell ref="W10:AB10"/>
    <mergeCell ref="J11:J12"/>
    <mergeCell ref="Y11:Y12"/>
    <mergeCell ref="P11:P12"/>
    <mergeCell ref="Q11:Q12"/>
    <mergeCell ref="R11:R12"/>
    <mergeCell ref="S11:S12"/>
    <mergeCell ref="T11:T12"/>
    <mergeCell ref="D87:AB87"/>
    <mergeCell ref="Z11:Z12"/>
    <mergeCell ref="AA11:AB11"/>
    <mergeCell ref="D82:Z82"/>
    <mergeCell ref="D86:Y86"/>
    <mergeCell ref="L11:L12"/>
    <mergeCell ref="M11:M12"/>
    <mergeCell ref="N11:N12"/>
    <mergeCell ref="O11:O12"/>
    <mergeCell ref="C11:D11"/>
    <mergeCell ref="A10:A12"/>
    <mergeCell ref="G11:G12"/>
    <mergeCell ref="H11:H12"/>
    <mergeCell ref="I11:I12"/>
    <mergeCell ref="B10:E10"/>
    <mergeCell ref="F10:F12"/>
    <mergeCell ref="G10:V10"/>
    <mergeCell ref="B11:B12"/>
    <mergeCell ref="E11:E12"/>
    <mergeCell ref="U11:U12"/>
  </mergeCells>
  <phoneticPr fontId="7" type="noConversion"/>
  <pageMargins left="3.937007874015748E-2" right="3.937007874015748E-2" top="0" bottom="0.15748031496062992" header="0" footer="0"/>
  <pageSetup paperSize="9" scale="4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2015-11-25T06:25:08Z</cp:lastPrinted>
  <dcterms:created xsi:type="dcterms:W3CDTF">2015-06-15T07:34:25Z</dcterms:created>
  <dcterms:modified xsi:type="dcterms:W3CDTF">2015-12-16T12:52:19Z</dcterms:modified>
</cp:coreProperties>
</file>